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15600" windowHeight="8010" firstSheet="3" activeTab="3"/>
  </bookViews>
  <sheets>
    <sheet name="Информационная открытость" sheetId="1" r:id="rId1"/>
    <sheet name="Комфортность" sheetId="2" r:id="rId2"/>
    <sheet name="Добр вежл компет" sheetId="3" r:id="rId3"/>
    <sheet name="Рейтинг ПНИ" sheetId="6" r:id="rId4"/>
  </sheets>
  <calcPr calcId="145621"/>
</workbook>
</file>

<file path=xl/calcChain.xml><?xml version="1.0" encoding="utf-8"?>
<calcChain xmlns="http://schemas.openxmlformats.org/spreadsheetml/2006/main">
  <c r="F29" i="6" l="1"/>
  <c r="F25" i="6" l="1"/>
  <c r="F14" i="6"/>
  <c r="F31" i="6"/>
  <c r="F32" i="6" l="1"/>
  <c r="F30" i="6"/>
  <c r="F28" i="6"/>
  <c r="F27" i="6"/>
  <c r="F26" i="6"/>
  <c r="F24" i="6"/>
  <c r="F23" i="6"/>
  <c r="F22" i="6"/>
  <c r="F21" i="6"/>
  <c r="F20" i="6"/>
  <c r="F19" i="6"/>
  <c r="F18" i="6"/>
  <c r="F17" i="6"/>
  <c r="F16" i="6"/>
  <c r="F15" i="6"/>
  <c r="F13" i="6"/>
  <c r="F12" i="6"/>
  <c r="F11" i="6"/>
  <c r="F10" i="6"/>
  <c r="F9" i="6"/>
  <c r="F8" i="6"/>
  <c r="F7" i="6"/>
  <c r="F6" i="6"/>
  <c r="F5" i="6"/>
  <c r="F4" i="6"/>
  <c r="F3" i="6"/>
  <c r="F2" i="6"/>
  <c r="V5" i="1"/>
  <c r="V4" i="1"/>
  <c r="V16" i="1"/>
  <c r="V17" i="1"/>
  <c r="V9" i="1"/>
  <c r="V10" i="1"/>
  <c r="V11" i="1"/>
  <c r="V6" i="1"/>
  <c r="V7" i="1"/>
  <c r="V8" i="1"/>
  <c r="V20" i="1"/>
  <c r="V13" i="1"/>
  <c r="V14" i="1"/>
  <c r="V15" i="1"/>
  <c r="V12" i="1"/>
  <c r="V18" i="1"/>
  <c r="V19" i="1"/>
  <c r="V21" i="1"/>
  <c r="V22" i="1"/>
  <c r="V23" i="1"/>
  <c r="V24" i="1"/>
  <c r="V25" i="1"/>
  <c r="V29" i="1"/>
  <c r="V28" i="1"/>
  <c r="V30" i="1"/>
  <c r="V31" i="1"/>
  <c r="V26" i="1"/>
  <c r="V27" i="1"/>
  <c r="V32" i="1"/>
  <c r="V33" i="1"/>
  <c r="V37" i="1"/>
  <c r="V34" i="1"/>
  <c r="V36" i="1"/>
  <c r="V38" i="1"/>
  <c r="V35" i="1"/>
  <c r="V39" i="1"/>
  <c r="V40" i="1"/>
  <c r="V41" i="1"/>
  <c r="V43" i="1"/>
  <c r="V42" i="1"/>
  <c r="V44" i="1"/>
  <c r="V45" i="1"/>
  <c r="V46" i="1"/>
  <c r="V47" i="1"/>
  <c r="V48" i="1"/>
  <c r="V49" i="1"/>
  <c r="V50" i="1"/>
  <c r="E18" i="3" l="1"/>
  <c r="E40" i="3"/>
  <c r="E32" i="3"/>
  <c r="E33" i="3"/>
  <c r="E3" i="3"/>
  <c r="E27" i="3"/>
  <c r="E4" i="3"/>
  <c r="E37" i="3"/>
  <c r="E47" i="3"/>
  <c r="E38" i="3"/>
  <c r="E28" i="3"/>
  <c r="E19" i="3"/>
  <c r="E16" i="3"/>
  <c r="E5" i="3"/>
  <c r="E6" i="3"/>
  <c r="E20" i="3"/>
  <c r="E7" i="3"/>
  <c r="E21" i="3"/>
  <c r="E8" i="3"/>
  <c r="E29" i="3"/>
  <c r="E41" i="3"/>
  <c r="E9" i="3"/>
  <c r="E42" i="3"/>
  <c r="E34" i="3"/>
  <c r="E44" i="3"/>
  <c r="E10" i="3"/>
  <c r="E43" i="3"/>
  <c r="E49" i="3"/>
  <c r="E22" i="3"/>
  <c r="E11" i="3"/>
  <c r="E23" i="3"/>
  <c r="E45" i="3"/>
  <c r="E12" i="3"/>
  <c r="E30" i="3"/>
  <c r="E17" i="3"/>
  <c r="E13" i="3"/>
  <c r="E14" i="3"/>
  <c r="E46" i="3"/>
  <c r="E31" i="3"/>
  <c r="E24" i="3"/>
  <c r="E25" i="3"/>
  <c r="E39" i="3"/>
  <c r="E15" i="3"/>
  <c r="E26" i="3"/>
  <c r="E35" i="3"/>
  <c r="E36" i="3"/>
  <c r="E48" i="3"/>
  <c r="J11" i="2"/>
  <c r="J13" i="2"/>
  <c r="J14" i="2"/>
  <c r="J15" i="2"/>
  <c r="J7" i="2"/>
  <c r="J36" i="2"/>
  <c r="J16" i="2"/>
  <c r="J28" i="2"/>
  <c r="J8" i="2"/>
  <c r="J21" i="2"/>
  <c r="J37" i="2"/>
  <c r="J42" i="2"/>
  <c r="J29" i="2"/>
  <c r="J38" i="2"/>
  <c r="J43" i="2"/>
  <c r="J17" i="2"/>
  <c r="J22" i="2"/>
  <c r="J49" i="2"/>
  <c r="J18" i="2"/>
  <c r="J23" i="2"/>
  <c r="J19" i="2"/>
  <c r="J45" i="2"/>
  <c r="J30" i="2"/>
  <c r="J24" i="2"/>
  <c r="J25" i="2"/>
  <c r="J47" i="2"/>
  <c r="J35" i="2"/>
  <c r="J10" i="2"/>
  <c r="J39" i="2"/>
  <c r="J26" i="2"/>
  <c r="J12" i="2"/>
  <c r="J31" i="2"/>
  <c r="J5" i="2"/>
  <c r="J44" i="2"/>
  <c r="J40" i="2"/>
  <c r="J46" i="2"/>
  <c r="J48" i="2"/>
  <c r="J32" i="2"/>
  <c r="J27" i="2"/>
  <c r="J41" i="2"/>
  <c r="J4" i="2"/>
  <c r="J33" i="2"/>
  <c r="J50" i="2"/>
  <c r="J20" i="2"/>
  <c r="J6" i="2"/>
  <c r="J34" i="2"/>
  <c r="J9" i="2"/>
</calcChain>
</file>

<file path=xl/sharedStrings.xml><?xml version="1.0" encoding="utf-8"?>
<sst xmlns="http://schemas.openxmlformats.org/spreadsheetml/2006/main" count="221" uniqueCount="103">
  <si>
    <t>Александровский филиал Губахинский ПНИ</t>
  </si>
  <si>
    <t>Ананьинский ДИПИ - филиал Чайковский ДИПИ</t>
  </si>
  <si>
    <t xml:space="preserve">Ашапский ПНИ </t>
  </si>
  <si>
    <t>Бардымский ДИПИ - филиал Чайковский ДИПИ</t>
  </si>
  <si>
    <t>Березниковский филиал Соликамский ДИПИ</t>
  </si>
  <si>
    <t>Березовский ДИПИ</t>
  </si>
  <si>
    <t xml:space="preserve">Верещагинский филиал Дубровский ПНИ </t>
  </si>
  <si>
    <t>Верхне-Городковский ПНИ</t>
  </si>
  <si>
    <t>Верхне-Курьинский геронтологический центр</t>
  </si>
  <si>
    <t>Вишерский ПНИ</t>
  </si>
  <si>
    <t>Вознесенское Дубровский психоневрологический интернат</t>
  </si>
  <si>
    <t>Гайвинский ДИПИ</t>
  </si>
  <si>
    <t>Голубевское отделение Дубровский ПНИ</t>
  </si>
  <si>
    <t>Горнозаводской ПНИ</t>
  </si>
  <si>
    <t>Гремячинский ПНИ</t>
  </si>
  <si>
    <t>Губахинский ПНИ</t>
  </si>
  <si>
    <t>Дубравский ДИПИ - Соликамский ДИПИ</t>
  </si>
  <si>
    <t>Дубровский ПНИ</t>
  </si>
  <si>
    <t>Еловский ПНИ - филиал Чайковский ДИПИ</t>
  </si>
  <si>
    <t>Ильинский ДИПИ</t>
  </si>
  <si>
    <t xml:space="preserve">Казанское отделение Дубровский ПНИ </t>
  </si>
  <si>
    <t>Калининский ПНИ</t>
  </si>
  <si>
    <t xml:space="preserve">Кизеловский ПНИ </t>
  </si>
  <si>
    <t>Коспашский филиал Губахинский ПНИ</t>
  </si>
  <si>
    <t xml:space="preserve">Красновишерский ПНИ </t>
  </si>
  <si>
    <t>Краснокамский ДИПИ</t>
  </si>
  <si>
    <t>Кудымкарский ДИПИ</t>
  </si>
  <si>
    <t>Култаевский ДИПИ</t>
  </si>
  <si>
    <t>Кучинский ПНИ</t>
  </si>
  <si>
    <t>Лысьвенский ПНИ</t>
  </si>
  <si>
    <t>Марковский ГПЦ- филиал Чайковского ДИПИ</t>
  </si>
  <si>
    <t>Мичуринский ПНИ - филиал Чайковский ДИПИ</t>
  </si>
  <si>
    <t>Никоновский филиал Губахинский ПНИ</t>
  </si>
  <si>
    <t>Нытвенский ПНИ</t>
  </si>
  <si>
    <t>Озерский ПНИ</t>
  </si>
  <si>
    <t>Оханский ДИПИ</t>
  </si>
  <si>
    <t>Пальниковский ПНИ</t>
  </si>
  <si>
    <t>Пелымский филиал Кудымкарский ДИПИ</t>
  </si>
  <si>
    <t>Перемской филиал «Пермский геронтопсихиатрический центр»</t>
  </si>
  <si>
    <t>Пермский геронтопсихиатрический центр</t>
  </si>
  <si>
    <t>Садовое отделение Дубровский ПНИ</t>
  </si>
  <si>
    <t>Сарсинское отделение Озерский ПНИ</t>
  </si>
  <si>
    <t xml:space="preserve">Соликамский ДИПИ </t>
  </si>
  <si>
    <t>Суксунский ПНИ</t>
  </si>
  <si>
    <t xml:space="preserve">Тулумбаихинское отделение Дубровский ПНИ </t>
  </si>
  <si>
    <t>Чайковский ДИПИ</t>
  </si>
  <si>
    <t>1. Полнота и актуальность информации об организации социального обслуживания, размещаемой на общедоступных информационных ресурсах (на информационных стендах в помещении организации, на официальных сайтах организации социального обслуживания, органов исполнительной власти в информационно-телекоммуникационной сети "Интернет" (далее - сеть "Интернет"):</t>
  </si>
  <si>
    <t>1.1."открытость и прозрачность государственных и муниципальных учреждений" - показатель рейтинга на официальном сайте для размещения информации о государственных и муниципальных учреждениях (www.bus.gov.ru) в сети "Интернет"</t>
  </si>
  <si>
    <t>1.2.соответствие информации о деятельности организации социального обслуживания, размещенной на официальном сайте организации социального обслуживания в сети "Интернет", порядку размещения информации на официальном сайте поставщика социальных услуг в сети "Интернет", утверждаемому уполномоченным федеральным органом исполнительной власти согласно части 3 статьи 13 Федерального закона от 28 декабря 2013 г. N 442-ФЗ "Об основах социального обслуживания граждан в Российской Федерации"</t>
  </si>
  <si>
    <t>1.3.наличие информации о деятельности организации социального обслуживания (в том числе о перечне, порядке и условиях предоставления социальных услуг, тарифах на социальные услуги) на информационных стендах в помещениях организации, размещение ее в брошюрах, буклетах</t>
  </si>
  <si>
    <t>2.Наличие альтернативной версии официального сайта организации социального обслуживания в сети "Интернет" для инвалидов по зрению</t>
  </si>
  <si>
    <t>3.Наличие дистанционных способов взаимодействия организации и получателей социальных услуг (получение информации, запись на прием и др.):</t>
  </si>
  <si>
    <t>3.1.телефон</t>
  </si>
  <si>
    <t>3.2.электронная почта, электронные сервисы на официальном сайте организации в сети "Интернет"</t>
  </si>
  <si>
    <t>I. Показатели, характеризующие открытость и доступность информации об организации социального обслуживания</t>
  </si>
  <si>
    <t>4.1.доля результативных звонков по телефону в организацию социального обслуживания для получения необходимой информации от числа контрольных звонков</t>
  </si>
  <si>
    <t>4.Результативность обращений при использовании дистанционных способов взаимодействия с получателями социальных услуг для получения необходимой информации:</t>
  </si>
  <si>
    <t>5.Наличие возможности направления заявления (жалобы), предложений и отзывов о качестве предоставления социальных услуг:</t>
  </si>
  <si>
    <t>4.2.доля результативных обращений в организацию социального обслуживания по электронной почте или с помощью электронных сервисов на официальном сайте организации в сети 4.2."Интернет" для получения необходимой информации от числа контрольных обращений</t>
  </si>
  <si>
    <t>5.1.лично в организацию социального обслуживания</t>
  </si>
  <si>
    <t>5.2.в электронной 5.3.форме на официальном сайте организации социального обслуживания в сети "Интернет"</t>
  </si>
  <si>
    <t>5.3.по телефону/на "горячую линию" уполномоченного исполнительного органа государственной власти в сфере социального обслуживания</t>
  </si>
  <si>
    <t>6.Наличие информации о порядке подачи жалобы по вопросам качества оказания социальных услуг:</t>
  </si>
  <si>
    <t>6.2.на официальном сайте организации социального обслуживания в сети "Интернет"</t>
  </si>
  <si>
    <t>6.3.на официальном сайте уполномоченного исполнительного органа государственной власти в сфере социального обслуживания в сети "Интернет"</t>
  </si>
  <si>
    <t>6.1. в общедоступных местах на информационных стендах в организации социального обслуживания</t>
  </si>
  <si>
    <t>7. Доля получателей социальных услуг, удовлетворенных качеством, полнотой и доступностью информации (при личном обращении, по телефону, на официальном сайте организации социального обслуживания) о работе организации социального обслуживания, в том числе о перечне и порядке предоставления социальных услуг, от общего числа опрошенных</t>
  </si>
  <si>
    <t>ИТОГО</t>
  </si>
  <si>
    <t>ИТОГО 1</t>
  </si>
  <si>
    <t>ИТОГО 4</t>
  </si>
  <si>
    <t>ИТОГО 3</t>
  </si>
  <si>
    <t>ИТОГО 5</t>
  </si>
  <si>
    <t>ИТОГО 6</t>
  </si>
  <si>
    <t>Вознесенское отделение Дубровский ПНИ</t>
  </si>
  <si>
    <t>Перемской филиал Пермский ГПЦ</t>
  </si>
  <si>
    <t>Соликамский ДИПИ</t>
  </si>
  <si>
    <t>Дубравский ДИПИ - филиал Соликамский ДИПИ</t>
  </si>
  <si>
    <t>Кизеловский ПНИ</t>
  </si>
  <si>
    <t>Гайва ДИПИ</t>
  </si>
  <si>
    <t>Казанское отделение - Дубровский ПНИ</t>
  </si>
  <si>
    <t>Красновишерский ПНИ</t>
  </si>
  <si>
    <t>Горнозаводский ПНИ</t>
  </si>
  <si>
    <t>Ашапский ПНИ</t>
  </si>
  <si>
    <t>Верещагинский фидиал Дубровский ПНИ</t>
  </si>
  <si>
    <t>Тулумбаихинское отделение Дубровский ПНИ</t>
  </si>
  <si>
    <t>Марковский ГПЦ - филиал Чайковский ДИПИ</t>
  </si>
  <si>
    <t>II. Показатели, характеризующие комфортность условий предоставления социальных услуг и доступность их получения</t>
  </si>
  <si>
    <t>1.Доступность условий беспрепятственного доступа к объектам и услугам в организации социального обслуживания для инвалидов (в том числе детей-инвалидов) и других маломобильных групп получателей социальных услуг:</t>
  </si>
  <si>
    <t>1.1.оборудование территории, прилегающей к организации социального обслуживания, с учетом требований доступности для маломобильных получателей услуг (лиц с нарушением функций слуха, зрения и лиц, использующих для передвижения кресла-коляски)</t>
  </si>
  <si>
    <t>1.3.наличие специально оборудованного санитарно-гигиенического помещения</t>
  </si>
  <si>
    <t>1.2.оборудование входных зон на объектах оценки для маломобильных групп населения</t>
  </si>
  <si>
    <t>1.4.наличие в помещениях организации социального обслуживания видео-, аудиоинформаторов для лиц с нарушением функций слуха и зрения</t>
  </si>
  <si>
    <t>2.Доля получателей услуг (в том числе инвалидов и других маломобильных групп получателей услуг), считающих условия оказания услуг доступными, от общего числа опрошенных</t>
  </si>
  <si>
    <t>3.Наличие оборудованных помещений для предоставления социальных услуг в соответствии с перечнем социальных услуг, предоставляемых в данной организации социального обслуживания</t>
  </si>
  <si>
    <t>4. Укомплектованность организации социального обслуживания специалистами, осуществляющими предоставление социальных услуг</t>
  </si>
  <si>
    <t>5. Доля получателей социальных услуг, оценивающих благоустройство и содержание помещения организации социального обслуживания и территории, на которой она расположена, как хорошее, от общего числа опрошенных</t>
  </si>
  <si>
    <t>IV. Показатели, характеризующие доброжелательность, вежливость, компетентность работников организаций социального обслуживания</t>
  </si>
  <si>
    <t>1. Доля получателей социальных услуг (либо их родственников), которые высоко оценивают доброжелательность, вежливость и внимательность работников организации социального обслуживания, от общего числа опрошенных</t>
  </si>
  <si>
    <t>2.Доля получателей социальных услуг, которые высоко оценивают компетентность работников организации социального обслуживания, от общего числа опрошенных</t>
  </si>
  <si>
    <t>3.Доля работников (кроме административно-управленческого персонала), прошедших повышение квалификации/профессиональную переподготовку по профилю социальной работы или иной осуществляемой в организации социального обслуживания деятельности за последние три года, от общего числа работников</t>
  </si>
  <si>
    <t>V. Показатели, характеризующие удовлетворенность качеством оказания услуг</t>
  </si>
  <si>
    <t>МЕСТО В РЕЙТИНГЕ</t>
  </si>
  <si>
    <t>Октябрьский ПНИ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</si>
</sst>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3">
    <xf numFmtId="0" fontId="0" fillId="0" borderId="0" xfId="0"/>
    <xf numFmtId="0" fontId="3" fillId="0" borderId="1" xfId="0" applyFont="1" applyBorder="1"/>
    <xf numFmtId="0" fontId="4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5" fillId="0" borderId="0" xfId="0" applyFont="1"/>
    <xf numFmtId="0" fontId="5" fillId="0" borderId="1" xfId="0" applyFont="1" applyBorder="1"/>
    <xf numFmtId="0" fontId="2" fillId="0" borderId="0" xfId="0" applyFont="1"/>
    <xf numFmtId="0" fontId="4" fillId="0" borderId="1" xfId="0" applyFont="1" applyBorder="1" applyAlignment="1"/>
    <xf numFmtId="0" fontId="0" fillId="0" borderId="1" xfId="0" applyFill="1" applyBorder="1"/>
    <xf numFmtId="0" fontId="1" fillId="2" borderId="1" xfId="1" applyBorder="1"/>
    <xf numFmtId="0" fontId="6" fillId="0" borderId="0" xfId="0" applyFont="1"/>
    <xf numFmtId="0" fontId="5" fillId="0" borderId="1" xfId="0" applyFont="1" applyBorder="1" applyAlignment="1">
      <alignment wrapText="1"/>
    </xf>
    <xf numFmtId="0" fontId="7" fillId="0" borderId="0" xfId="0" applyFont="1"/>
    <xf numFmtId="0" fontId="5" fillId="0" borderId="1" xfId="0" applyFont="1" applyBorder="1" applyAlignment="1">
      <alignment vertical="top" wrapText="1"/>
    </xf>
    <xf numFmtId="0" fontId="2" fillId="0" borderId="0" xfId="0" applyFont="1" applyBorder="1"/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5" fillId="0" borderId="5" xfId="0" applyFont="1" applyBorder="1" applyAlignment="1">
      <alignment horizontal="right" vertical="top" wrapText="1"/>
    </xf>
    <xf numFmtId="0" fontId="0" fillId="0" borderId="6" xfId="0" applyBorder="1" applyAlignment="1">
      <alignment horizontal="right" vertical="top" wrapText="1"/>
    </xf>
    <xf numFmtId="0" fontId="0" fillId="0" borderId="7" xfId="0" applyBorder="1" applyAlignment="1">
      <alignment horizontal="right" vertical="top" wrapText="1"/>
    </xf>
    <xf numFmtId="0" fontId="4" fillId="0" borderId="3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5" fillId="0" borderId="0" xfId="0" applyFont="1" applyAlignment="1"/>
    <xf numFmtId="0" fontId="6" fillId="0" borderId="0" xfId="0" applyFont="1" applyAlignment="1"/>
  </cellXfs>
  <cellStyles count="2">
    <cellStyle name="Обычный" xfId="0" builtinId="0"/>
    <cellStyle name="Плохой" xfId="1" builtin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0"/>
  <sheetViews>
    <sheetView topLeftCell="A16" workbookViewId="0">
      <pane xSplit="1" topLeftCell="B1" activePane="topRight" state="frozen"/>
      <selection pane="topRight" activeCell="A52" sqref="A52"/>
    </sheetView>
  </sheetViews>
  <sheetFormatPr defaultRowHeight="15" x14ac:dyDescent="0.25"/>
  <cols>
    <col min="1" max="1" width="55.5703125" customWidth="1"/>
    <col min="2" max="2" width="18.5703125" customWidth="1"/>
    <col min="21" max="21" width="24.7109375" customWidth="1"/>
    <col min="22" max="22" width="9.140625" style="14"/>
  </cols>
  <sheetData>
    <row r="1" spans="1:32" x14ac:dyDescent="0.25">
      <c r="A1" s="5"/>
      <c r="B1" s="25" t="s">
        <v>54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7"/>
      <c r="V1" s="23" t="s">
        <v>67</v>
      </c>
      <c r="W1" s="5"/>
      <c r="X1" s="5"/>
      <c r="Y1" s="5"/>
      <c r="Z1" s="5"/>
      <c r="AA1" s="5"/>
      <c r="AB1" s="3"/>
      <c r="AC1" s="3"/>
      <c r="AD1" s="3"/>
      <c r="AE1" s="3"/>
      <c r="AF1" s="3"/>
    </row>
    <row r="2" spans="1:32" ht="129" customHeight="1" x14ac:dyDescent="0.25">
      <c r="A2" s="5"/>
      <c r="B2" s="24" t="s">
        <v>46</v>
      </c>
      <c r="C2" s="24"/>
      <c r="D2" s="24"/>
      <c r="E2" s="28"/>
      <c r="F2" s="24" t="s">
        <v>50</v>
      </c>
      <c r="G2" s="24" t="s">
        <v>51</v>
      </c>
      <c r="H2" s="24"/>
      <c r="I2" s="28"/>
      <c r="J2" s="24" t="s">
        <v>56</v>
      </c>
      <c r="K2" s="24"/>
      <c r="L2" s="28"/>
      <c r="M2" s="24" t="s">
        <v>57</v>
      </c>
      <c r="N2" s="24"/>
      <c r="O2" s="24"/>
      <c r="P2" s="28"/>
      <c r="Q2" s="24" t="s">
        <v>62</v>
      </c>
      <c r="R2" s="24"/>
      <c r="S2" s="24"/>
      <c r="T2" s="28"/>
      <c r="U2" s="24" t="s">
        <v>66</v>
      </c>
      <c r="V2" s="23"/>
      <c r="W2" s="5"/>
      <c r="X2" s="5"/>
      <c r="Y2" s="5"/>
      <c r="Z2" s="5"/>
      <c r="AA2" s="5"/>
      <c r="AB2" s="3"/>
      <c r="AC2" s="3"/>
      <c r="AD2" s="3"/>
      <c r="AE2" s="3"/>
      <c r="AF2" s="3"/>
    </row>
    <row r="3" spans="1:32" ht="180.75" customHeight="1" x14ac:dyDescent="0.25">
      <c r="A3" s="5"/>
      <c r="B3" s="7" t="s">
        <v>47</v>
      </c>
      <c r="C3" s="7" t="s">
        <v>48</v>
      </c>
      <c r="D3" s="7" t="s">
        <v>49</v>
      </c>
      <c r="E3" s="7" t="s">
        <v>68</v>
      </c>
      <c r="F3" s="24"/>
      <c r="G3" s="7" t="s">
        <v>52</v>
      </c>
      <c r="H3" s="7" t="s">
        <v>53</v>
      </c>
      <c r="I3" s="7" t="s">
        <v>70</v>
      </c>
      <c r="J3" s="7" t="s">
        <v>55</v>
      </c>
      <c r="K3" s="7" t="s">
        <v>58</v>
      </c>
      <c r="L3" s="7" t="s">
        <v>69</v>
      </c>
      <c r="M3" s="7" t="s">
        <v>59</v>
      </c>
      <c r="N3" s="7" t="s">
        <v>60</v>
      </c>
      <c r="O3" s="7" t="s">
        <v>61</v>
      </c>
      <c r="P3" s="7" t="s">
        <v>71</v>
      </c>
      <c r="Q3" s="7" t="s">
        <v>65</v>
      </c>
      <c r="R3" s="7" t="s">
        <v>63</v>
      </c>
      <c r="S3" s="7" t="s">
        <v>64</v>
      </c>
      <c r="T3" s="7" t="s">
        <v>72</v>
      </c>
      <c r="U3" s="24"/>
      <c r="V3" s="23"/>
      <c r="W3" s="5"/>
      <c r="X3" s="5"/>
      <c r="Y3" s="5"/>
      <c r="Z3" s="5"/>
      <c r="AA3" s="5"/>
      <c r="AB3" s="3"/>
      <c r="AC3" s="3"/>
      <c r="AD3" s="3"/>
      <c r="AE3" s="3"/>
      <c r="AF3" s="3"/>
    </row>
    <row r="4" spans="1:32" x14ac:dyDescent="0.25">
      <c r="A4" s="1" t="s">
        <v>17</v>
      </c>
      <c r="B4" s="9">
        <v>1</v>
      </c>
      <c r="C4" s="9">
        <v>0.9</v>
      </c>
      <c r="D4" s="9">
        <v>1</v>
      </c>
      <c r="E4" s="9"/>
      <c r="F4" s="9">
        <v>1</v>
      </c>
      <c r="G4" s="9">
        <v>1</v>
      </c>
      <c r="H4" s="9">
        <v>1</v>
      </c>
      <c r="I4" s="9"/>
      <c r="J4" s="9">
        <v>0.8</v>
      </c>
      <c r="K4" s="9">
        <v>0</v>
      </c>
      <c r="L4" s="9"/>
      <c r="M4" s="9">
        <v>1</v>
      </c>
      <c r="N4" s="9">
        <v>1</v>
      </c>
      <c r="O4" s="9">
        <v>1</v>
      </c>
      <c r="P4" s="9"/>
      <c r="Q4" s="9">
        <v>1</v>
      </c>
      <c r="R4" s="9">
        <v>0</v>
      </c>
      <c r="S4" s="9">
        <v>0</v>
      </c>
      <c r="T4" s="9"/>
      <c r="U4" s="8">
        <v>1</v>
      </c>
      <c r="V4" s="13">
        <f t="shared" ref="V4:V50" si="0">SUM(B4:U4)</f>
        <v>11.7</v>
      </c>
    </row>
    <row r="5" spans="1:32" x14ac:dyDescent="0.25">
      <c r="A5" s="1" t="s">
        <v>40</v>
      </c>
      <c r="B5" s="8">
        <v>0</v>
      </c>
      <c r="C5" s="8">
        <v>0.6</v>
      </c>
      <c r="D5" s="8">
        <v>1</v>
      </c>
      <c r="E5" s="8"/>
      <c r="F5" s="8">
        <v>1</v>
      </c>
      <c r="G5" s="8">
        <v>1</v>
      </c>
      <c r="H5" s="8">
        <v>1</v>
      </c>
      <c r="I5" s="8"/>
      <c r="J5" s="8">
        <v>1</v>
      </c>
      <c r="K5" s="8">
        <v>1</v>
      </c>
      <c r="L5" s="8"/>
      <c r="M5" s="8">
        <v>1</v>
      </c>
      <c r="N5" s="8">
        <v>1</v>
      </c>
      <c r="O5" s="8">
        <v>1</v>
      </c>
      <c r="P5" s="8"/>
      <c r="Q5" s="8">
        <v>1</v>
      </c>
      <c r="R5" s="8">
        <v>0</v>
      </c>
      <c r="S5" s="8">
        <v>0</v>
      </c>
      <c r="T5" s="8"/>
      <c r="U5" s="8">
        <v>1</v>
      </c>
      <c r="V5" s="13">
        <f t="shared" si="0"/>
        <v>11.6</v>
      </c>
    </row>
    <row r="6" spans="1:32" x14ac:dyDescent="0.25">
      <c r="A6" s="1" t="s">
        <v>28</v>
      </c>
      <c r="B6" s="8">
        <v>1</v>
      </c>
      <c r="C6" s="8">
        <v>0.9</v>
      </c>
      <c r="D6" s="8">
        <v>1</v>
      </c>
      <c r="E6" s="8"/>
      <c r="F6" s="8">
        <v>0</v>
      </c>
      <c r="G6" s="8">
        <v>1</v>
      </c>
      <c r="H6" s="8">
        <v>1</v>
      </c>
      <c r="I6" s="8"/>
      <c r="J6" s="8">
        <v>0.6</v>
      </c>
      <c r="K6" s="8">
        <v>1</v>
      </c>
      <c r="L6" s="8"/>
      <c r="M6" s="8">
        <v>1</v>
      </c>
      <c r="N6" s="8">
        <v>1</v>
      </c>
      <c r="O6" s="8">
        <v>1</v>
      </c>
      <c r="P6" s="8"/>
      <c r="Q6" s="8">
        <v>1</v>
      </c>
      <c r="R6" s="8">
        <v>0</v>
      </c>
      <c r="S6" s="8">
        <v>0</v>
      </c>
      <c r="T6" s="8"/>
      <c r="U6" s="8">
        <v>1</v>
      </c>
      <c r="V6" s="13">
        <f t="shared" si="0"/>
        <v>11.5</v>
      </c>
    </row>
    <row r="7" spans="1:32" x14ac:dyDescent="0.25">
      <c r="A7" s="1" t="s">
        <v>42</v>
      </c>
      <c r="B7" s="8">
        <v>1</v>
      </c>
      <c r="C7" s="8">
        <v>0.9</v>
      </c>
      <c r="D7" s="8">
        <v>1</v>
      </c>
      <c r="E7" s="8"/>
      <c r="F7" s="8">
        <v>1</v>
      </c>
      <c r="G7" s="8">
        <v>1</v>
      </c>
      <c r="H7" s="8">
        <v>1</v>
      </c>
      <c r="I7" s="8"/>
      <c r="J7" s="8">
        <v>0.8</v>
      </c>
      <c r="K7" s="8">
        <v>0.8</v>
      </c>
      <c r="L7" s="8"/>
      <c r="M7" s="8">
        <v>1</v>
      </c>
      <c r="N7" s="8">
        <v>1</v>
      </c>
      <c r="O7" s="8">
        <v>0</v>
      </c>
      <c r="P7" s="8"/>
      <c r="Q7" s="8">
        <v>1</v>
      </c>
      <c r="R7" s="8">
        <v>0</v>
      </c>
      <c r="S7" s="8">
        <v>0</v>
      </c>
      <c r="T7" s="8"/>
      <c r="U7" s="8">
        <v>1</v>
      </c>
      <c r="V7" s="13">
        <f t="shared" si="0"/>
        <v>11.5</v>
      </c>
    </row>
    <row r="8" spans="1:32" x14ac:dyDescent="0.25">
      <c r="A8" s="1" t="s">
        <v>15</v>
      </c>
      <c r="B8" s="8">
        <v>1</v>
      </c>
      <c r="C8" s="8">
        <v>0.9</v>
      </c>
      <c r="D8" s="8">
        <v>1</v>
      </c>
      <c r="E8" s="8"/>
      <c r="F8" s="8">
        <v>1</v>
      </c>
      <c r="G8" s="8">
        <v>1</v>
      </c>
      <c r="H8" s="8">
        <v>1</v>
      </c>
      <c r="I8" s="8"/>
      <c r="J8" s="8">
        <v>1</v>
      </c>
      <c r="K8" s="8">
        <v>0.5</v>
      </c>
      <c r="L8" s="8"/>
      <c r="M8" s="8">
        <v>1</v>
      </c>
      <c r="N8" s="8">
        <v>1</v>
      </c>
      <c r="O8" s="8">
        <v>0</v>
      </c>
      <c r="P8" s="8"/>
      <c r="Q8" s="8">
        <v>1</v>
      </c>
      <c r="R8" s="8">
        <v>0</v>
      </c>
      <c r="S8" s="8">
        <v>0</v>
      </c>
      <c r="T8" s="8"/>
      <c r="U8" s="8">
        <v>1</v>
      </c>
      <c r="V8" s="13">
        <f t="shared" si="0"/>
        <v>11.4</v>
      </c>
    </row>
    <row r="9" spans="1:32" x14ac:dyDescent="0.25">
      <c r="A9" s="1" t="s">
        <v>33</v>
      </c>
      <c r="B9" s="8">
        <v>0.6</v>
      </c>
      <c r="C9" s="8">
        <v>0.9</v>
      </c>
      <c r="D9" s="8">
        <v>1</v>
      </c>
      <c r="E9" s="8"/>
      <c r="F9" s="8">
        <v>1</v>
      </c>
      <c r="G9" s="8">
        <v>1</v>
      </c>
      <c r="H9" s="8">
        <v>1</v>
      </c>
      <c r="I9" s="8"/>
      <c r="J9" s="8">
        <v>1</v>
      </c>
      <c r="K9" s="8">
        <v>0</v>
      </c>
      <c r="L9" s="8"/>
      <c r="M9" s="8">
        <v>1</v>
      </c>
      <c r="N9" s="8">
        <v>1</v>
      </c>
      <c r="O9" s="8">
        <v>1</v>
      </c>
      <c r="P9" s="8"/>
      <c r="Q9" s="8">
        <v>1</v>
      </c>
      <c r="R9" s="8">
        <v>0</v>
      </c>
      <c r="S9" s="8">
        <v>0</v>
      </c>
      <c r="T9" s="8"/>
      <c r="U9" s="8">
        <v>0.7</v>
      </c>
      <c r="V9" s="13">
        <f t="shared" si="0"/>
        <v>11.2</v>
      </c>
    </row>
    <row r="10" spans="1:32" x14ac:dyDescent="0.25">
      <c r="A10" s="1" t="s">
        <v>35</v>
      </c>
      <c r="B10" s="8">
        <v>0.6</v>
      </c>
      <c r="C10" s="8">
        <v>0.6</v>
      </c>
      <c r="D10" s="8">
        <v>1</v>
      </c>
      <c r="E10" s="8"/>
      <c r="F10" s="8">
        <v>1</v>
      </c>
      <c r="G10" s="8">
        <v>1</v>
      </c>
      <c r="H10" s="8">
        <v>1</v>
      </c>
      <c r="I10" s="8"/>
      <c r="J10" s="8">
        <v>1</v>
      </c>
      <c r="K10" s="8">
        <v>1</v>
      </c>
      <c r="L10" s="8"/>
      <c r="M10" s="8">
        <v>1</v>
      </c>
      <c r="N10" s="8">
        <v>1</v>
      </c>
      <c r="O10" s="8">
        <v>1</v>
      </c>
      <c r="P10" s="8"/>
      <c r="Q10" s="8">
        <v>0.5</v>
      </c>
      <c r="R10" s="8">
        <v>0</v>
      </c>
      <c r="S10" s="8">
        <v>0</v>
      </c>
      <c r="T10" s="8"/>
      <c r="U10" s="8">
        <v>0.5</v>
      </c>
      <c r="V10" s="13">
        <f t="shared" si="0"/>
        <v>11.2</v>
      </c>
    </row>
    <row r="11" spans="1:32" x14ac:dyDescent="0.25">
      <c r="A11" s="1" t="s">
        <v>25</v>
      </c>
      <c r="B11" s="8">
        <v>0.6</v>
      </c>
      <c r="C11" s="8">
        <v>1</v>
      </c>
      <c r="D11" s="8">
        <v>1</v>
      </c>
      <c r="E11" s="8"/>
      <c r="F11" s="8">
        <v>1</v>
      </c>
      <c r="G11" s="8">
        <v>1</v>
      </c>
      <c r="H11" s="8">
        <v>1</v>
      </c>
      <c r="I11" s="8"/>
      <c r="J11" s="8">
        <v>1</v>
      </c>
      <c r="K11" s="8">
        <v>1</v>
      </c>
      <c r="L11" s="8"/>
      <c r="M11" s="8">
        <v>1</v>
      </c>
      <c r="N11" s="8">
        <v>1</v>
      </c>
      <c r="O11" s="8">
        <v>0</v>
      </c>
      <c r="P11" s="8"/>
      <c r="Q11" s="8">
        <v>1</v>
      </c>
      <c r="R11" s="8">
        <v>0</v>
      </c>
      <c r="S11" s="8">
        <v>0</v>
      </c>
      <c r="T11" s="8"/>
      <c r="U11" s="8">
        <v>0.5</v>
      </c>
      <c r="V11" s="13">
        <f t="shared" si="0"/>
        <v>11.1</v>
      </c>
    </row>
    <row r="12" spans="1:32" x14ac:dyDescent="0.25">
      <c r="A12" s="1" t="s">
        <v>34</v>
      </c>
      <c r="B12" s="8">
        <v>1</v>
      </c>
      <c r="C12" s="8">
        <v>0.9</v>
      </c>
      <c r="D12" s="8">
        <v>1</v>
      </c>
      <c r="E12" s="8"/>
      <c r="F12" s="8">
        <v>0</v>
      </c>
      <c r="G12" s="8">
        <v>1</v>
      </c>
      <c r="H12" s="8">
        <v>1</v>
      </c>
      <c r="I12" s="8"/>
      <c r="J12" s="8">
        <v>0.6</v>
      </c>
      <c r="K12" s="8">
        <v>0.5</v>
      </c>
      <c r="L12" s="8"/>
      <c r="M12" s="8">
        <v>1</v>
      </c>
      <c r="N12" s="8">
        <v>1</v>
      </c>
      <c r="O12" s="8">
        <v>1</v>
      </c>
      <c r="P12" s="8"/>
      <c r="Q12" s="8">
        <v>1</v>
      </c>
      <c r="R12" s="8">
        <v>0</v>
      </c>
      <c r="S12" s="8">
        <v>0</v>
      </c>
      <c r="T12" s="8"/>
      <c r="U12" s="8">
        <v>1</v>
      </c>
      <c r="V12" s="13">
        <f t="shared" si="0"/>
        <v>11</v>
      </c>
    </row>
    <row r="13" spans="1:32" x14ac:dyDescent="0.25">
      <c r="A13" s="1" t="s">
        <v>1</v>
      </c>
      <c r="B13" s="8">
        <v>0.6</v>
      </c>
      <c r="C13" s="8">
        <v>0.6</v>
      </c>
      <c r="D13" s="8">
        <v>1</v>
      </c>
      <c r="E13" s="8"/>
      <c r="F13" s="8">
        <v>1</v>
      </c>
      <c r="G13" s="8">
        <v>1</v>
      </c>
      <c r="H13" s="8">
        <v>1</v>
      </c>
      <c r="I13" s="8"/>
      <c r="J13" s="8">
        <v>1</v>
      </c>
      <c r="K13" s="8">
        <v>1</v>
      </c>
      <c r="L13" s="8"/>
      <c r="M13" s="8">
        <v>1</v>
      </c>
      <c r="N13" s="8">
        <v>1</v>
      </c>
      <c r="O13" s="8">
        <v>0</v>
      </c>
      <c r="P13" s="8"/>
      <c r="Q13" s="8">
        <v>0.5</v>
      </c>
      <c r="R13" s="8">
        <v>0</v>
      </c>
      <c r="S13" s="8">
        <v>0</v>
      </c>
      <c r="T13" s="8"/>
      <c r="U13" s="8">
        <v>1</v>
      </c>
      <c r="V13" s="13">
        <f t="shared" si="0"/>
        <v>10.7</v>
      </c>
    </row>
    <row r="14" spans="1:32" x14ac:dyDescent="0.25">
      <c r="A14" s="1" t="s">
        <v>14</v>
      </c>
      <c r="B14" s="8">
        <v>0.6</v>
      </c>
      <c r="C14" s="8">
        <v>0.6</v>
      </c>
      <c r="D14" s="8">
        <v>1</v>
      </c>
      <c r="E14" s="8"/>
      <c r="F14" s="8">
        <v>0</v>
      </c>
      <c r="G14" s="8">
        <v>1</v>
      </c>
      <c r="H14" s="8">
        <v>1</v>
      </c>
      <c r="I14" s="8"/>
      <c r="J14" s="8">
        <v>1</v>
      </c>
      <c r="K14" s="8">
        <v>0.6</v>
      </c>
      <c r="L14" s="8"/>
      <c r="M14" s="8">
        <v>1</v>
      </c>
      <c r="N14" s="8">
        <v>1</v>
      </c>
      <c r="O14" s="8">
        <v>1</v>
      </c>
      <c r="P14" s="8"/>
      <c r="Q14" s="8">
        <v>1</v>
      </c>
      <c r="R14" s="8">
        <v>0</v>
      </c>
      <c r="S14" s="8">
        <v>0</v>
      </c>
      <c r="T14" s="8"/>
      <c r="U14" s="8">
        <v>0.8</v>
      </c>
      <c r="V14" s="13">
        <f t="shared" si="0"/>
        <v>10.600000000000001</v>
      </c>
    </row>
    <row r="15" spans="1:32" x14ac:dyDescent="0.25">
      <c r="A15" s="1" t="s">
        <v>24</v>
      </c>
      <c r="B15" s="8">
        <v>0.6</v>
      </c>
      <c r="C15" s="8">
        <v>0.6</v>
      </c>
      <c r="D15" s="8">
        <v>1</v>
      </c>
      <c r="E15" s="8"/>
      <c r="F15" s="8">
        <v>1</v>
      </c>
      <c r="G15" s="8">
        <v>1</v>
      </c>
      <c r="H15" s="8">
        <v>1</v>
      </c>
      <c r="I15" s="8"/>
      <c r="J15" s="8">
        <v>0.8</v>
      </c>
      <c r="K15" s="8">
        <v>0.8</v>
      </c>
      <c r="L15" s="8"/>
      <c r="M15" s="8">
        <v>1</v>
      </c>
      <c r="N15" s="8">
        <v>1</v>
      </c>
      <c r="O15" s="8">
        <v>0</v>
      </c>
      <c r="P15" s="8"/>
      <c r="Q15" s="8">
        <v>1</v>
      </c>
      <c r="R15" s="8">
        <v>0</v>
      </c>
      <c r="S15" s="8">
        <v>0</v>
      </c>
      <c r="T15" s="8"/>
      <c r="U15" s="8">
        <v>0.8</v>
      </c>
      <c r="V15" s="13">
        <f t="shared" si="0"/>
        <v>10.600000000000001</v>
      </c>
    </row>
    <row r="16" spans="1:32" x14ac:dyDescent="0.25">
      <c r="A16" s="1" t="s">
        <v>12</v>
      </c>
      <c r="B16" s="8">
        <v>0</v>
      </c>
      <c r="C16" s="8">
        <v>0.6</v>
      </c>
      <c r="D16" s="8">
        <v>1</v>
      </c>
      <c r="E16" s="8"/>
      <c r="F16" s="8">
        <v>1</v>
      </c>
      <c r="G16" s="8">
        <v>1</v>
      </c>
      <c r="H16" s="8">
        <v>1</v>
      </c>
      <c r="I16" s="8"/>
      <c r="J16" s="8">
        <v>1</v>
      </c>
      <c r="K16" s="8">
        <v>0.5</v>
      </c>
      <c r="L16" s="8"/>
      <c r="M16" s="8">
        <v>1</v>
      </c>
      <c r="N16" s="8">
        <v>1</v>
      </c>
      <c r="O16" s="8">
        <v>1</v>
      </c>
      <c r="P16" s="8"/>
      <c r="Q16" s="8">
        <v>0.5</v>
      </c>
      <c r="R16" s="8">
        <v>0</v>
      </c>
      <c r="S16" s="8">
        <v>0</v>
      </c>
      <c r="T16" s="8"/>
      <c r="U16" s="8">
        <v>1</v>
      </c>
      <c r="V16" s="13">
        <f t="shared" si="0"/>
        <v>10.6</v>
      </c>
    </row>
    <row r="17" spans="1:22" x14ac:dyDescent="0.25">
      <c r="A17" s="1" t="s">
        <v>20</v>
      </c>
      <c r="B17" s="8">
        <v>0</v>
      </c>
      <c r="C17" s="8">
        <v>0.6</v>
      </c>
      <c r="D17" s="8">
        <v>1</v>
      </c>
      <c r="E17" s="8"/>
      <c r="F17" s="8">
        <v>1</v>
      </c>
      <c r="G17" s="8">
        <v>1</v>
      </c>
      <c r="H17" s="8">
        <v>1</v>
      </c>
      <c r="I17" s="8"/>
      <c r="J17" s="8">
        <v>1</v>
      </c>
      <c r="K17" s="8">
        <v>0.5</v>
      </c>
      <c r="L17" s="8"/>
      <c r="M17" s="8">
        <v>1</v>
      </c>
      <c r="N17" s="8">
        <v>1</v>
      </c>
      <c r="O17" s="8">
        <v>1</v>
      </c>
      <c r="P17" s="8"/>
      <c r="Q17" s="8">
        <v>0.5</v>
      </c>
      <c r="R17" s="8">
        <v>0</v>
      </c>
      <c r="S17" s="8">
        <v>0</v>
      </c>
      <c r="T17" s="8"/>
      <c r="U17" s="8">
        <v>1</v>
      </c>
      <c r="V17" s="13">
        <f t="shared" si="0"/>
        <v>10.6</v>
      </c>
    </row>
    <row r="18" spans="1:22" x14ac:dyDescent="0.25">
      <c r="A18" s="1" t="s">
        <v>22</v>
      </c>
      <c r="B18" s="8">
        <v>0.6</v>
      </c>
      <c r="C18" s="8">
        <v>0.9</v>
      </c>
      <c r="D18" s="8">
        <v>1</v>
      </c>
      <c r="E18" s="8"/>
      <c r="F18" s="8">
        <v>1</v>
      </c>
      <c r="G18" s="8">
        <v>1</v>
      </c>
      <c r="H18" s="8">
        <v>1</v>
      </c>
      <c r="I18" s="8"/>
      <c r="J18" s="8">
        <v>1</v>
      </c>
      <c r="K18" s="8">
        <v>1</v>
      </c>
      <c r="L18" s="8"/>
      <c r="M18" s="8">
        <v>1</v>
      </c>
      <c r="N18" s="8">
        <v>1</v>
      </c>
      <c r="O18" s="8">
        <v>0</v>
      </c>
      <c r="P18" s="8"/>
      <c r="Q18" s="8">
        <v>0</v>
      </c>
      <c r="R18" s="8">
        <v>0</v>
      </c>
      <c r="S18" s="8">
        <v>0</v>
      </c>
      <c r="T18" s="8"/>
      <c r="U18" s="8">
        <v>1</v>
      </c>
      <c r="V18" s="13">
        <f t="shared" si="0"/>
        <v>10.5</v>
      </c>
    </row>
    <row r="19" spans="1:22" x14ac:dyDescent="0.25">
      <c r="A19" s="1" t="s">
        <v>9</v>
      </c>
      <c r="B19" s="8">
        <v>0.6</v>
      </c>
      <c r="C19" s="8">
        <v>0.6</v>
      </c>
      <c r="D19" s="8">
        <v>1</v>
      </c>
      <c r="E19" s="8"/>
      <c r="F19" s="8">
        <v>1</v>
      </c>
      <c r="G19" s="8">
        <v>1</v>
      </c>
      <c r="H19" s="8">
        <v>1</v>
      </c>
      <c r="I19" s="8"/>
      <c r="J19" s="8">
        <v>0.8</v>
      </c>
      <c r="K19" s="8">
        <v>0.8</v>
      </c>
      <c r="L19" s="8"/>
      <c r="M19" s="8">
        <v>1</v>
      </c>
      <c r="N19" s="8">
        <v>1</v>
      </c>
      <c r="O19" s="8">
        <v>0</v>
      </c>
      <c r="P19" s="8"/>
      <c r="Q19" s="8">
        <v>1</v>
      </c>
      <c r="R19" s="8">
        <v>0</v>
      </c>
      <c r="S19" s="8">
        <v>0</v>
      </c>
      <c r="T19" s="8"/>
      <c r="U19" s="8">
        <v>0.6</v>
      </c>
      <c r="V19" s="13">
        <f t="shared" si="0"/>
        <v>10.4</v>
      </c>
    </row>
    <row r="20" spans="1:22" x14ac:dyDescent="0.25">
      <c r="A20" s="1" t="s">
        <v>10</v>
      </c>
      <c r="B20" s="8">
        <v>0</v>
      </c>
      <c r="C20" s="8">
        <v>0.9</v>
      </c>
      <c r="D20" s="8">
        <v>1</v>
      </c>
      <c r="E20" s="8"/>
      <c r="F20" s="8">
        <v>1</v>
      </c>
      <c r="G20" s="8">
        <v>1</v>
      </c>
      <c r="H20" s="8">
        <v>1</v>
      </c>
      <c r="I20" s="8"/>
      <c r="J20" s="8">
        <v>0.6</v>
      </c>
      <c r="K20" s="8">
        <v>0</v>
      </c>
      <c r="L20" s="8"/>
      <c r="M20" s="8">
        <v>1</v>
      </c>
      <c r="N20" s="8">
        <v>1</v>
      </c>
      <c r="O20" s="8">
        <v>1</v>
      </c>
      <c r="P20" s="8"/>
      <c r="Q20" s="8">
        <v>1</v>
      </c>
      <c r="R20" s="8">
        <v>0</v>
      </c>
      <c r="S20" s="8">
        <v>0</v>
      </c>
      <c r="T20" s="8"/>
      <c r="U20" s="8">
        <v>0.8</v>
      </c>
      <c r="V20" s="13">
        <f t="shared" si="0"/>
        <v>10.3</v>
      </c>
    </row>
    <row r="21" spans="1:22" x14ac:dyDescent="0.25">
      <c r="A21" s="1" t="s">
        <v>32</v>
      </c>
      <c r="B21" s="8">
        <v>0.6</v>
      </c>
      <c r="C21" s="8">
        <v>0.9</v>
      </c>
      <c r="D21" s="8">
        <v>1</v>
      </c>
      <c r="E21" s="8"/>
      <c r="F21" s="8">
        <v>1</v>
      </c>
      <c r="G21" s="8">
        <v>1</v>
      </c>
      <c r="H21" s="8">
        <v>1</v>
      </c>
      <c r="I21" s="8"/>
      <c r="J21" s="8">
        <v>1</v>
      </c>
      <c r="K21" s="8">
        <v>0</v>
      </c>
      <c r="L21" s="8"/>
      <c r="M21" s="8">
        <v>1</v>
      </c>
      <c r="N21" s="8">
        <v>1</v>
      </c>
      <c r="O21" s="8">
        <v>0</v>
      </c>
      <c r="P21" s="8"/>
      <c r="Q21" s="8">
        <v>1</v>
      </c>
      <c r="R21" s="8">
        <v>0</v>
      </c>
      <c r="S21" s="8">
        <v>0</v>
      </c>
      <c r="T21" s="8"/>
      <c r="U21" s="8">
        <v>0.8</v>
      </c>
      <c r="V21" s="13">
        <f t="shared" si="0"/>
        <v>10.3</v>
      </c>
    </row>
    <row r="22" spans="1:22" x14ac:dyDescent="0.25">
      <c r="A22" s="1" t="s">
        <v>19</v>
      </c>
      <c r="B22" s="8">
        <v>0.6</v>
      </c>
      <c r="C22" s="8">
        <v>0.6</v>
      </c>
      <c r="D22" s="8">
        <v>1</v>
      </c>
      <c r="E22" s="8"/>
      <c r="F22" s="8">
        <v>1</v>
      </c>
      <c r="G22" s="8">
        <v>1</v>
      </c>
      <c r="H22" s="8">
        <v>1</v>
      </c>
      <c r="I22" s="8"/>
      <c r="J22" s="8">
        <v>0.8</v>
      </c>
      <c r="K22" s="8">
        <v>0.6</v>
      </c>
      <c r="L22" s="8"/>
      <c r="M22" s="8">
        <v>1</v>
      </c>
      <c r="N22" s="8">
        <v>1</v>
      </c>
      <c r="O22" s="8">
        <v>0</v>
      </c>
      <c r="P22" s="8"/>
      <c r="Q22" s="8">
        <v>1</v>
      </c>
      <c r="R22" s="8">
        <v>0</v>
      </c>
      <c r="S22" s="8">
        <v>0</v>
      </c>
      <c r="T22" s="8"/>
      <c r="U22" s="8">
        <v>0.7</v>
      </c>
      <c r="V22" s="13">
        <f t="shared" si="0"/>
        <v>10.299999999999999</v>
      </c>
    </row>
    <row r="23" spans="1:22" x14ac:dyDescent="0.25">
      <c r="A23" s="1" t="s">
        <v>16</v>
      </c>
      <c r="B23" s="8">
        <v>0.6</v>
      </c>
      <c r="C23" s="8">
        <v>0.6</v>
      </c>
      <c r="D23" s="8">
        <v>1</v>
      </c>
      <c r="E23" s="8"/>
      <c r="F23" s="8">
        <v>1</v>
      </c>
      <c r="G23" s="8">
        <v>1</v>
      </c>
      <c r="H23" s="8">
        <v>1</v>
      </c>
      <c r="I23" s="8"/>
      <c r="J23" s="8">
        <v>0</v>
      </c>
      <c r="K23" s="8">
        <v>1</v>
      </c>
      <c r="L23" s="8"/>
      <c r="M23" s="8">
        <v>1</v>
      </c>
      <c r="N23" s="8">
        <v>1</v>
      </c>
      <c r="O23" s="8">
        <v>0</v>
      </c>
      <c r="P23" s="8"/>
      <c r="Q23" s="8">
        <v>1</v>
      </c>
      <c r="R23" s="8">
        <v>0</v>
      </c>
      <c r="S23" s="8">
        <v>0</v>
      </c>
      <c r="T23" s="8"/>
      <c r="U23" s="8">
        <v>1</v>
      </c>
      <c r="V23" s="13">
        <f t="shared" si="0"/>
        <v>10.199999999999999</v>
      </c>
    </row>
    <row r="24" spans="1:22" x14ac:dyDescent="0.25">
      <c r="A24" s="1" t="s">
        <v>27</v>
      </c>
      <c r="B24" s="8">
        <v>0.6</v>
      </c>
      <c r="C24" s="8">
        <v>1</v>
      </c>
      <c r="D24" s="8">
        <v>1</v>
      </c>
      <c r="E24" s="8"/>
      <c r="F24" s="8">
        <v>1</v>
      </c>
      <c r="G24" s="8">
        <v>1</v>
      </c>
      <c r="H24" s="8">
        <v>1</v>
      </c>
      <c r="I24" s="8"/>
      <c r="J24" s="8">
        <v>1</v>
      </c>
      <c r="K24" s="8">
        <v>0</v>
      </c>
      <c r="L24" s="8"/>
      <c r="M24" s="8">
        <v>1</v>
      </c>
      <c r="N24" s="8">
        <v>1</v>
      </c>
      <c r="O24" s="8">
        <v>0</v>
      </c>
      <c r="P24" s="8"/>
      <c r="Q24" s="8">
        <v>1</v>
      </c>
      <c r="R24" s="8">
        <v>0</v>
      </c>
      <c r="S24" s="8">
        <v>0</v>
      </c>
      <c r="T24" s="8"/>
      <c r="U24" s="8">
        <v>0.6</v>
      </c>
      <c r="V24" s="13">
        <f t="shared" si="0"/>
        <v>10.199999999999999</v>
      </c>
    </row>
    <row r="25" spans="1:22" x14ac:dyDescent="0.25">
      <c r="A25" s="1" t="s">
        <v>6</v>
      </c>
      <c r="B25" s="8">
        <v>0.6</v>
      </c>
      <c r="C25" s="8">
        <v>0.6</v>
      </c>
      <c r="D25" s="8">
        <v>1</v>
      </c>
      <c r="E25" s="8"/>
      <c r="F25" s="8">
        <v>1</v>
      </c>
      <c r="G25" s="8">
        <v>1</v>
      </c>
      <c r="H25" s="8">
        <v>1</v>
      </c>
      <c r="I25" s="8"/>
      <c r="J25" s="8">
        <v>0.8</v>
      </c>
      <c r="K25" s="8">
        <v>1</v>
      </c>
      <c r="L25" s="8"/>
      <c r="M25" s="8">
        <v>0</v>
      </c>
      <c r="N25" s="8">
        <v>1</v>
      </c>
      <c r="O25" s="8">
        <v>1</v>
      </c>
      <c r="P25" s="8"/>
      <c r="Q25" s="8">
        <v>0.5</v>
      </c>
      <c r="R25" s="8">
        <v>0</v>
      </c>
      <c r="S25" s="8">
        <v>0</v>
      </c>
      <c r="T25" s="8"/>
      <c r="U25" s="8">
        <v>0.7</v>
      </c>
      <c r="V25" s="13">
        <f t="shared" si="0"/>
        <v>10.199999999999999</v>
      </c>
    </row>
    <row r="26" spans="1:22" x14ac:dyDescent="0.25">
      <c r="A26" s="1" t="s">
        <v>39</v>
      </c>
      <c r="B26" s="8">
        <v>1</v>
      </c>
      <c r="C26" s="8">
        <v>0.6</v>
      </c>
      <c r="D26" s="8">
        <v>1</v>
      </c>
      <c r="E26" s="8"/>
      <c r="F26" s="8">
        <v>1</v>
      </c>
      <c r="G26" s="8">
        <v>1</v>
      </c>
      <c r="H26" s="8">
        <v>1</v>
      </c>
      <c r="I26" s="8"/>
      <c r="J26" s="8">
        <v>1</v>
      </c>
      <c r="K26" s="8">
        <v>1</v>
      </c>
      <c r="L26" s="8"/>
      <c r="M26" s="8">
        <v>1</v>
      </c>
      <c r="N26" s="8">
        <v>0</v>
      </c>
      <c r="O26" s="8">
        <v>0</v>
      </c>
      <c r="P26" s="8"/>
      <c r="Q26" s="8">
        <v>1</v>
      </c>
      <c r="R26" s="8">
        <v>0</v>
      </c>
      <c r="S26" s="8">
        <v>0</v>
      </c>
      <c r="T26" s="8"/>
      <c r="U26" s="8">
        <v>0.6</v>
      </c>
      <c r="V26" s="13">
        <f t="shared" si="0"/>
        <v>10.199999999999999</v>
      </c>
    </row>
    <row r="27" spans="1:22" x14ac:dyDescent="0.25">
      <c r="A27" s="1" t="s">
        <v>45</v>
      </c>
      <c r="B27" s="8">
        <v>1</v>
      </c>
      <c r="C27" s="8">
        <v>0.9</v>
      </c>
      <c r="D27" s="8">
        <v>1</v>
      </c>
      <c r="E27" s="8"/>
      <c r="F27" s="8">
        <v>1</v>
      </c>
      <c r="G27" s="8">
        <v>1</v>
      </c>
      <c r="H27" s="8">
        <v>1</v>
      </c>
      <c r="I27" s="8"/>
      <c r="J27" s="8">
        <v>0.6</v>
      </c>
      <c r="K27" s="8">
        <v>0</v>
      </c>
      <c r="L27" s="8"/>
      <c r="M27" s="8">
        <v>1</v>
      </c>
      <c r="N27" s="8">
        <v>1</v>
      </c>
      <c r="O27" s="8">
        <v>0</v>
      </c>
      <c r="P27" s="8"/>
      <c r="Q27" s="8">
        <v>1</v>
      </c>
      <c r="R27" s="8">
        <v>0</v>
      </c>
      <c r="S27" s="8">
        <v>0</v>
      </c>
      <c r="T27" s="8"/>
      <c r="U27" s="8">
        <v>0.7</v>
      </c>
      <c r="V27" s="13">
        <f t="shared" si="0"/>
        <v>10.199999999999999</v>
      </c>
    </row>
    <row r="28" spans="1:22" x14ac:dyDescent="0.25">
      <c r="A28" s="1" t="s">
        <v>3</v>
      </c>
      <c r="B28" s="8">
        <v>0.6</v>
      </c>
      <c r="C28" s="8">
        <v>0.6</v>
      </c>
      <c r="D28" s="8">
        <v>1</v>
      </c>
      <c r="E28" s="8"/>
      <c r="F28" s="8">
        <v>1</v>
      </c>
      <c r="G28" s="8">
        <v>1</v>
      </c>
      <c r="H28" s="8">
        <v>1</v>
      </c>
      <c r="I28" s="8"/>
      <c r="J28" s="8">
        <v>1</v>
      </c>
      <c r="K28" s="8">
        <v>0.4</v>
      </c>
      <c r="L28" s="8"/>
      <c r="M28" s="8">
        <v>1</v>
      </c>
      <c r="N28" s="8">
        <v>1</v>
      </c>
      <c r="O28" s="8">
        <v>0</v>
      </c>
      <c r="P28" s="8"/>
      <c r="Q28" s="8">
        <v>0.5</v>
      </c>
      <c r="R28" s="8">
        <v>0</v>
      </c>
      <c r="S28" s="8">
        <v>0</v>
      </c>
      <c r="T28" s="8"/>
      <c r="U28" s="8">
        <v>1</v>
      </c>
      <c r="V28" s="13">
        <f t="shared" si="0"/>
        <v>10.100000000000001</v>
      </c>
    </row>
    <row r="29" spans="1:22" x14ac:dyDescent="0.25">
      <c r="A29" s="1" t="s">
        <v>0</v>
      </c>
      <c r="B29" s="8">
        <v>0.6</v>
      </c>
      <c r="C29" s="8">
        <v>0.9</v>
      </c>
      <c r="D29" s="8">
        <v>1</v>
      </c>
      <c r="E29" s="8"/>
      <c r="F29" s="8">
        <v>1</v>
      </c>
      <c r="G29" s="8">
        <v>1</v>
      </c>
      <c r="H29" s="8">
        <v>1</v>
      </c>
      <c r="I29" s="8"/>
      <c r="J29" s="8">
        <v>1</v>
      </c>
      <c r="K29" s="8">
        <v>0</v>
      </c>
      <c r="L29" s="8"/>
      <c r="M29" s="8">
        <v>1</v>
      </c>
      <c r="N29" s="8">
        <v>1</v>
      </c>
      <c r="O29" s="8">
        <v>0</v>
      </c>
      <c r="P29" s="8"/>
      <c r="Q29" s="8">
        <v>1</v>
      </c>
      <c r="R29" s="8">
        <v>0</v>
      </c>
      <c r="S29" s="8">
        <v>0</v>
      </c>
      <c r="T29" s="8"/>
      <c r="U29" s="8">
        <v>0.6</v>
      </c>
      <c r="V29" s="13">
        <f t="shared" si="0"/>
        <v>10.1</v>
      </c>
    </row>
    <row r="30" spans="1:22" x14ac:dyDescent="0.25">
      <c r="A30" s="1" t="s">
        <v>4</v>
      </c>
      <c r="B30" s="8">
        <v>0.6</v>
      </c>
      <c r="C30" s="8">
        <v>0.6</v>
      </c>
      <c r="D30" s="8">
        <v>1</v>
      </c>
      <c r="E30" s="8"/>
      <c r="F30" s="8">
        <v>1</v>
      </c>
      <c r="G30" s="8">
        <v>1</v>
      </c>
      <c r="H30" s="8">
        <v>1</v>
      </c>
      <c r="I30" s="8"/>
      <c r="J30" s="8">
        <v>0</v>
      </c>
      <c r="K30" s="8">
        <v>1</v>
      </c>
      <c r="L30" s="8"/>
      <c r="M30" s="8">
        <v>1</v>
      </c>
      <c r="N30" s="8">
        <v>1</v>
      </c>
      <c r="O30" s="8">
        <v>0</v>
      </c>
      <c r="P30" s="8"/>
      <c r="Q30" s="8">
        <v>1</v>
      </c>
      <c r="R30" s="8">
        <v>0</v>
      </c>
      <c r="S30" s="8">
        <v>0</v>
      </c>
      <c r="T30" s="8"/>
      <c r="U30" s="8">
        <v>0.8</v>
      </c>
      <c r="V30" s="13">
        <f t="shared" si="0"/>
        <v>10</v>
      </c>
    </row>
    <row r="31" spans="1:22" x14ac:dyDescent="0.25">
      <c r="A31" s="1" t="s">
        <v>23</v>
      </c>
      <c r="B31" s="8">
        <v>0.6</v>
      </c>
      <c r="C31" s="8">
        <v>0.9</v>
      </c>
      <c r="D31" s="8">
        <v>1</v>
      </c>
      <c r="E31" s="8"/>
      <c r="F31" s="8">
        <v>1</v>
      </c>
      <c r="G31" s="8">
        <v>1</v>
      </c>
      <c r="H31" s="8">
        <v>1</v>
      </c>
      <c r="I31" s="8"/>
      <c r="J31" s="8">
        <v>1</v>
      </c>
      <c r="K31" s="8">
        <v>0</v>
      </c>
      <c r="L31" s="8"/>
      <c r="M31" s="8">
        <v>1</v>
      </c>
      <c r="N31" s="8">
        <v>1</v>
      </c>
      <c r="O31" s="8">
        <v>0</v>
      </c>
      <c r="P31" s="8"/>
      <c r="Q31" s="8">
        <v>0.5</v>
      </c>
      <c r="R31" s="8">
        <v>0</v>
      </c>
      <c r="S31" s="8">
        <v>0</v>
      </c>
      <c r="T31" s="8"/>
      <c r="U31" s="8">
        <v>0.8</v>
      </c>
      <c r="V31" s="13">
        <f t="shared" si="0"/>
        <v>9.8000000000000007</v>
      </c>
    </row>
    <row r="32" spans="1:22" x14ac:dyDescent="0.25">
      <c r="A32" s="1" t="s">
        <v>18</v>
      </c>
      <c r="B32" s="8">
        <v>0.6</v>
      </c>
      <c r="C32" s="8">
        <v>0.6</v>
      </c>
      <c r="D32" s="8">
        <v>1</v>
      </c>
      <c r="E32" s="8"/>
      <c r="F32" s="8">
        <v>1</v>
      </c>
      <c r="G32" s="8">
        <v>1</v>
      </c>
      <c r="H32" s="8">
        <v>1</v>
      </c>
      <c r="I32" s="8"/>
      <c r="J32" s="8">
        <v>1</v>
      </c>
      <c r="K32" s="8">
        <v>0.5</v>
      </c>
      <c r="L32" s="8"/>
      <c r="M32" s="8">
        <v>1</v>
      </c>
      <c r="N32" s="8">
        <v>1</v>
      </c>
      <c r="O32" s="8">
        <v>0</v>
      </c>
      <c r="P32" s="8"/>
      <c r="Q32" s="8">
        <v>0.5</v>
      </c>
      <c r="R32" s="8">
        <v>0</v>
      </c>
      <c r="S32" s="8">
        <v>0</v>
      </c>
      <c r="T32" s="8"/>
      <c r="U32" s="8">
        <v>0.5</v>
      </c>
      <c r="V32" s="13">
        <f t="shared" si="0"/>
        <v>9.6999999999999993</v>
      </c>
    </row>
    <row r="33" spans="1:22" x14ac:dyDescent="0.25">
      <c r="A33" s="1" t="s">
        <v>29</v>
      </c>
      <c r="B33" s="8">
        <v>0.6</v>
      </c>
      <c r="C33" s="8">
        <v>0.6</v>
      </c>
      <c r="D33" s="8">
        <v>1</v>
      </c>
      <c r="E33" s="8"/>
      <c r="F33" s="8">
        <v>0</v>
      </c>
      <c r="G33" s="8">
        <v>1</v>
      </c>
      <c r="H33" s="8">
        <v>1</v>
      </c>
      <c r="I33" s="8"/>
      <c r="J33" s="8">
        <v>0</v>
      </c>
      <c r="K33" s="8">
        <v>0.5</v>
      </c>
      <c r="L33" s="8"/>
      <c r="M33" s="8">
        <v>1</v>
      </c>
      <c r="N33" s="8">
        <v>1</v>
      </c>
      <c r="O33" s="8">
        <v>1</v>
      </c>
      <c r="P33" s="8"/>
      <c r="Q33" s="8">
        <v>1</v>
      </c>
      <c r="R33" s="8">
        <v>0</v>
      </c>
      <c r="S33" s="8">
        <v>0</v>
      </c>
      <c r="T33" s="8"/>
      <c r="U33" s="8">
        <v>0.8</v>
      </c>
      <c r="V33" s="13">
        <f t="shared" si="0"/>
        <v>9.5</v>
      </c>
    </row>
    <row r="34" spans="1:22" x14ac:dyDescent="0.25">
      <c r="A34" s="1" t="s">
        <v>7</v>
      </c>
      <c r="B34" s="8">
        <v>0.6</v>
      </c>
      <c r="C34" s="8">
        <v>0.3</v>
      </c>
      <c r="D34" s="8">
        <v>1</v>
      </c>
      <c r="E34" s="8"/>
      <c r="F34" s="8">
        <v>0</v>
      </c>
      <c r="G34" s="8">
        <v>1</v>
      </c>
      <c r="H34" s="8">
        <v>1</v>
      </c>
      <c r="I34" s="8"/>
      <c r="J34" s="8">
        <v>0</v>
      </c>
      <c r="K34" s="8">
        <v>1</v>
      </c>
      <c r="L34" s="8"/>
      <c r="M34" s="8">
        <v>1</v>
      </c>
      <c r="N34" s="8">
        <v>1</v>
      </c>
      <c r="O34" s="8">
        <v>1</v>
      </c>
      <c r="P34" s="8"/>
      <c r="Q34" s="8">
        <v>0.5</v>
      </c>
      <c r="R34" s="8">
        <v>0</v>
      </c>
      <c r="S34" s="8">
        <v>0</v>
      </c>
      <c r="T34" s="8"/>
      <c r="U34" s="8">
        <v>1</v>
      </c>
      <c r="V34" s="13">
        <f t="shared" si="0"/>
        <v>9.4</v>
      </c>
    </row>
    <row r="35" spans="1:22" x14ac:dyDescent="0.25">
      <c r="A35" s="1" t="s">
        <v>8</v>
      </c>
      <c r="B35" s="8">
        <v>1</v>
      </c>
      <c r="C35" s="8">
        <v>1</v>
      </c>
      <c r="D35" s="8">
        <v>1</v>
      </c>
      <c r="E35" s="8"/>
      <c r="F35" s="8">
        <v>1</v>
      </c>
      <c r="G35" s="8">
        <v>1</v>
      </c>
      <c r="H35" s="8">
        <v>1</v>
      </c>
      <c r="I35" s="8"/>
      <c r="J35" s="8">
        <v>1</v>
      </c>
      <c r="K35" s="8">
        <v>0</v>
      </c>
      <c r="L35" s="8"/>
      <c r="M35" s="8">
        <v>1</v>
      </c>
      <c r="N35" s="8">
        <v>0</v>
      </c>
      <c r="O35" s="8">
        <v>0</v>
      </c>
      <c r="P35" s="8"/>
      <c r="Q35" s="8">
        <v>0.5</v>
      </c>
      <c r="R35" s="8">
        <v>0</v>
      </c>
      <c r="S35" s="8">
        <v>0</v>
      </c>
      <c r="T35" s="8"/>
      <c r="U35" s="8">
        <v>0.7</v>
      </c>
      <c r="V35" s="13">
        <f t="shared" si="0"/>
        <v>9.1999999999999993</v>
      </c>
    </row>
    <row r="36" spans="1:22" x14ac:dyDescent="0.25">
      <c r="A36" s="1" t="s">
        <v>36</v>
      </c>
      <c r="B36" s="8">
        <v>0.6</v>
      </c>
      <c r="C36" s="8">
        <v>0.6</v>
      </c>
      <c r="D36" s="8">
        <v>1</v>
      </c>
      <c r="E36" s="8"/>
      <c r="F36" s="8">
        <v>0</v>
      </c>
      <c r="G36" s="8">
        <v>1</v>
      </c>
      <c r="H36" s="8">
        <v>1</v>
      </c>
      <c r="I36" s="8"/>
      <c r="J36" s="8">
        <v>1</v>
      </c>
      <c r="K36" s="8">
        <v>0.6</v>
      </c>
      <c r="L36" s="8"/>
      <c r="M36" s="8">
        <v>1</v>
      </c>
      <c r="N36" s="8">
        <v>1</v>
      </c>
      <c r="O36" s="8">
        <v>0</v>
      </c>
      <c r="P36" s="8"/>
      <c r="Q36" s="8">
        <v>0.5</v>
      </c>
      <c r="R36" s="8">
        <v>0</v>
      </c>
      <c r="S36" s="8">
        <v>0</v>
      </c>
      <c r="T36" s="8"/>
      <c r="U36" s="8">
        <v>0.8</v>
      </c>
      <c r="V36" s="13">
        <f t="shared" si="0"/>
        <v>9.1000000000000014</v>
      </c>
    </row>
    <row r="37" spans="1:22" x14ac:dyDescent="0.25">
      <c r="A37" s="1" t="s">
        <v>44</v>
      </c>
      <c r="B37" s="8">
        <v>0</v>
      </c>
      <c r="C37" s="8">
        <v>0.6</v>
      </c>
      <c r="D37" s="8">
        <v>1</v>
      </c>
      <c r="E37" s="8"/>
      <c r="F37" s="8">
        <v>1</v>
      </c>
      <c r="G37" s="8">
        <v>1</v>
      </c>
      <c r="H37" s="8">
        <v>1</v>
      </c>
      <c r="I37" s="8"/>
      <c r="J37" s="8">
        <v>0.8</v>
      </c>
      <c r="K37" s="8">
        <v>0</v>
      </c>
      <c r="L37" s="8"/>
      <c r="M37" s="8">
        <v>0</v>
      </c>
      <c r="N37" s="8">
        <v>1</v>
      </c>
      <c r="O37" s="8">
        <v>1</v>
      </c>
      <c r="P37" s="8"/>
      <c r="Q37" s="8">
        <v>1</v>
      </c>
      <c r="R37" s="8">
        <v>0</v>
      </c>
      <c r="S37" s="8">
        <v>0</v>
      </c>
      <c r="T37" s="8"/>
      <c r="U37" s="8">
        <v>0.5</v>
      </c>
      <c r="V37" s="13">
        <f t="shared" si="0"/>
        <v>8.8999999999999986</v>
      </c>
    </row>
    <row r="38" spans="1:22" x14ac:dyDescent="0.25">
      <c r="A38" s="1" t="s">
        <v>13</v>
      </c>
      <c r="B38" s="8">
        <v>0.6</v>
      </c>
      <c r="C38" s="8">
        <v>0.6</v>
      </c>
      <c r="D38" s="8">
        <v>1</v>
      </c>
      <c r="E38" s="8"/>
      <c r="F38" s="8">
        <v>0</v>
      </c>
      <c r="G38" s="8">
        <v>1</v>
      </c>
      <c r="H38" s="8">
        <v>1</v>
      </c>
      <c r="I38" s="8"/>
      <c r="J38" s="8">
        <v>0</v>
      </c>
      <c r="K38" s="8">
        <v>0</v>
      </c>
      <c r="L38" s="8"/>
      <c r="M38" s="8">
        <v>1</v>
      </c>
      <c r="N38" s="8">
        <v>1</v>
      </c>
      <c r="O38" s="8">
        <v>1</v>
      </c>
      <c r="P38" s="8"/>
      <c r="Q38" s="8">
        <v>1</v>
      </c>
      <c r="R38" s="8">
        <v>0</v>
      </c>
      <c r="S38" s="8">
        <v>0</v>
      </c>
      <c r="T38" s="8"/>
      <c r="U38" s="8">
        <v>0.7</v>
      </c>
      <c r="V38" s="13">
        <f t="shared" si="0"/>
        <v>8.8999999999999986</v>
      </c>
    </row>
    <row r="39" spans="1:22" x14ac:dyDescent="0.25">
      <c r="A39" s="1" t="s">
        <v>30</v>
      </c>
      <c r="B39" s="8">
        <v>0.6</v>
      </c>
      <c r="C39" s="8">
        <v>0.6</v>
      </c>
      <c r="D39" s="8">
        <v>1</v>
      </c>
      <c r="E39" s="8"/>
      <c r="F39" s="8">
        <v>1</v>
      </c>
      <c r="G39" s="8">
        <v>1</v>
      </c>
      <c r="H39" s="8">
        <v>1</v>
      </c>
      <c r="I39" s="8"/>
      <c r="J39" s="8">
        <v>0</v>
      </c>
      <c r="K39" s="8">
        <v>0</v>
      </c>
      <c r="L39" s="8"/>
      <c r="M39" s="8">
        <v>1</v>
      </c>
      <c r="N39" s="8">
        <v>1</v>
      </c>
      <c r="O39" s="8">
        <v>0</v>
      </c>
      <c r="P39" s="8"/>
      <c r="Q39" s="8">
        <v>1</v>
      </c>
      <c r="R39" s="8">
        <v>0</v>
      </c>
      <c r="S39" s="8">
        <v>0</v>
      </c>
      <c r="T39" s="8"/>
      <c r="U39" s="8">
        <v>0.5</v>
      </c>
      <c r="V39" s="13">
        <f t="shared" si="0"/>
        <v>8.6999999999999993</v>
      </c>
    </row>
    <row r="40" spans="1:22" x14ac:dyDescent="0.25">
      <c r="A40" s="1" t="s">
        <v>43</v>
      </c>
      <c r="B40" s="8">
        <v>0.6</v>
      </c>
      <c r="C40" s="8">
        <v>0.6</v>
      </c>
      <c r="D40" s="8">
        <v>1</v>
      </c>
      <c r="E40" s="8"/>
      <c r="F40" s="8">
        <v>0</v>
      </c>
      <c r="G40" s="8">
        <v>1</v>
      </c>
      <c r="H40" s="8">
        <v>1</v>
      </c>
      <c r="I40" s="8"/>
      <c r="J40" s="8">
        <v>0.8</v>
      </c>
      <c r="K40" s="8">
        <v>0</v>
      </c>
      <c r="L40" s="8"/>
      <c r="M40" s="8">
        <v>1</v>
      </c>
      <c r="N40" s="8">
        <v>1</v>
      </c>
      <c r="O40" s="8">
        <v>0</v>
      </c>
      <c r="P40" s="8"/>
      <c r="Q40" s="8">
        <v>0.5</v>
      </c>
      <c r="R40" s="8">
        <v>0</v>
      </c>
      <c r="S40" s="8">
        <v>0</v>
      </c>
      <c r="T40" s="8"/>
      <c r="U40" s="8">
        <v>1</v>
      </c>
      <c r="V40" s="13">
        <f t="shared" si="0"/>
        <v>8.5</v>
      </c>
    </row>
    <row r="41" spans="1:22" x14ac:dyDescent="0.25">
      <c r="A41" s="1" t="s">
        <v>31</v>
      </c>
      <c r="B41" s="8">
        <v>0.6</v>
      </c>
      <c r="C41" s="8">
        <v>0.3</v>
      </c>
      <c r="D41" s="8">
        <v>1</v>
      </c>
      <c r="E41" s="8"/>
      <c r="F41" s="8">
        <v>1</v>
      </c>
      <c r="G41" s="8">
        <v>1</v>
      </c>
      <c r="H41" s="8">
        <v>1</v>
      </c>
      <c r="I41" s="8"/>
      <c r="J41" s="8">
        <v>1</v>
      </c>
      <c r="K41" s="8">
        <v>0</v>
      </c>
      <c r="L41" s="8"/>
      <c r="M41" s="8">
        <v>0</v>
      </c>
      <c r="N41" s="8">
        <v>1</v>
      </c>
      <c r="O41" s="8">
        <v>0</v>
      </c>
      <c r="P41" s="8"/>
      <c r="Q41" s="8">
        <v>1</v>
      </c>
      <c r="R41" s="8">
        <v>0</v>
      </c>
      <c r="S41" s="8">
        <v>0</v>
      </c>
      <c r="T41" s="8"/>
      <c r="U41" s="8">
        <v>0.6</v>
      </c>
      <c r="V41" s="13">
        <f t="shared" si="0"/>
        <v>8.5</v>
      </c>
    </row>
    <row r="42" spans="1:22" x14ac:dyDescent="0.25">
      <c r="A42" s="1" t="s">
        <v>26</v>
      </c>
      <c r="B42" s="8">
        <v>1</v>
      </c>
      <c r="C42" s="8">
        <v>0.6</v>
      </c>
      <c r="D42" s="8">
        <v>1</v>
      </c>
      <c r="E42" s="8"/>
      <c r="F42" s="8">
        <v>1</v>
      </c>
      <c r="G42" s="8">
        <v>1</v>
      </c>
      <c r="H42" s="8">
        <v>1</v>
      </c>
      <c r="I42" s="8"/>
      <c r="J42" s="8">
        <v>0.4</v>
      </c>
      <c r="K42" s="8">
        <v>0.6</v>
      </c>
      <c r="L42" s="8"/>
      <c r="M42" s="8">
        <v>1</v>
      </c>
      <c r="N42" s="8">
        <v>0</v>
      </c>
      <c r="O42" s="8">
        <v>0</v>
      </c>
      <c r="P42" s="8"/>
      <c r="Q42" s="8">
        <v>0.5</v>
      </c>
      <c r="R42" s="8">
        <v>0</v>
      </c>
      <c r="S42" s="8">
        <v>0</v>
      </c>
      <c r="T42" s="8"/>
      <c r="U42" s="8">
        <v>0.4</v>
      </c>
      <c r="V42" s="13">
        <f t="shared" si="0"/>
        <v>8.5</v>
      </c>
    </row>
    <row r="43" spans="1:22" x14ac:dyDescent="0.25">
      <c r="A43" s="1" t="s">
        <v>38</v>
      </c>
      <c r="B43" s="8">
        <v>0.6</v>
      </c>
      <c r="C43" s="8">
        <v>0.6</v>
      </c>
      <c r="D43" s="8">
        <v>1</v>
      </c>
      <c r="E43" s="8"/>
      <c r="F43" s="8">
        <v>0</v>
      </c>
      <c r="G43" s="8">
        <v>1</v>
      </c>
      <c r="H43" s="8">
        <v>1</v>
      </c>
      <c r="I43" s="8"/>
      <c r="J43" s="8">
        <v>0.6</v>
      </c>
      <c r="K43" s="8">
        <v>0.8</v>
      </c>
      <c r="L43" s="8"/>
      <c r="M43" s="8">
        <v>1</v>
      </c>
      <c r="N43" s="8">
        <v>0</v>
      </c>
      <c r="O43" s="8">
        <v>0</v>
      </c>
      <c r="P43" s="8"/>
      <c r="Q43" s="8">
        <v>1</v>
      </c>
      <c r="R43" s="8">
        <v>0</v>
      </c>
      <c r="S43" s="8">
        <v>0</v>
      </c>
      <c r="T43" s="8"/>
      <c r="U43" s="8">
        <v>0.6</v>
      </c>
      <c r="V43" s="13">
        <f t="shared" si="0"/>
        <v>8.1999999999999993</v>
      </c>
    </row>
    <row r="44" spans="1:22" x14ac:dyDescent="0.25">
      <c r="A44" s="1" t="s">
        <v>41</v>
      </c>
      <c r="B44" s="8">
        <v>0.6</v>
      </c>
      <c r="C44" s="8">
        <v>0.6</v>
      </c>
      <c r="D44" s="8">
        <v>1</v>
      </c>
      <c r="E44" s="8"/>
      <c r="F44" s="8">
        <v>0</v>
      </c>
      <c r="G44" s="8">
        <v>1</v>
      </c>
      <c r="H44" s="8">
        <v>1</v>
      </c>
      <c r="I44" s="8"/>
      <c r="J44" s="8">
        <v>0</v>
      </c>
      <c r="K44" s="8">
        <v>0</v>
      </c>
      <c r="L44" s="8"/>
      <c r="M44" s="8">
        <v>1</v>
      </c>
      <c r="N44" s="8">
        <v>1</v>
      </c>
      <c r="O44" s="8">
        <v>0</v>
      </c>
      <c r="P44" s="8"/>
      <c r="Q44" s="8">
        <v>1</v>
      </c>
      <c r="R44" s="8">
        <v>0</v>
      </c>
      <c r="S44" s="8">
        <v>0</v>
      </c>
      <c r="T44" s="8"/>
      <c r="U44" s="8">
        <v>0.8</v>
      </c>
      <c r="V44" s="13">
        <f t="shared" si="0"/>
        <v>8</v>
      </c>
    </row>
    <row r="45" spans="1:22" x14ac:dyDescent="0.25">
      <c r="A45" s="1" t="s">
        <v>2</v>
      </c>
      <c r="B45" s="8">
        <v>0.6</v>
      </c>
      <c r="C45" s="8">
        <v>0.6</v>
      </c>
      <c r="D45" s="8">
        <v>1</v>
      </c>
      <c r="E45" s="8"/>
      <c r="F45" s="8">
        <v>0</v>
      </c>
      <c r="G45" s="8">
        <v>1</v>
      </c>
      <c r="H45" s="8">
        <v>1</v>
      </c>
      <c r="I45" s="8"/>
      <c r="J45" s="8">
        <v>1</v>
      </c>
      <c r="K45" s="8">
        <v>0</v>
      </c>
      <c r="L45" s="8"/>
      <c r="M45" s="8">
        <v>1</v>
      </c>
      <c r="N45" s="8">
        <v>0</v>
      </c>
      <c r="O45" s="8">
        <v>0</v>
      </c>
      <c r="P45" s="8"/>
      <c r="Q45" s="8">
        <v>0.5</v>
      </c>
      <c r="R45" s="8">
        <v>0</v>
      </c>
      <c r="S45" s="8">
        <v>0</v>
      </c>
      <c r="T45" s="8"/>
      <c r="U45" s="8">
        <v>1</v>
      </c>
      <c r="V45" s="13">
        <f t="shared" si="0"/>
        <v>7.7</v>
      </c>
    </row>
    <row r="46" spans="1:22" x14ac:dyDescent="0.25">
      <c r="A46" s="1" t="s">
        <v>11</v>
      </c>
      <c r="B46" s="8">
        <v>0.6</v>
      </c>
      <c r="C46" s="8">
        <v>0</v>
      </c>
      <c r="D46" s="8">
        <v>0.5</v>
      </c>
      <c r="E46" s="8"/>
      <c r="F46" s="8">
        <v>1</v>
      </c>
      <c r="G46" s="8">
        <v>1</v>
      </c>
      <c r="H46" s="8">
        <v>1</v>
      </c>
      <c r="I46" s="8"/>
      <c r="J46" s="8">
        <v>1</v>
      </c>
      <c r="K46" s="8">
        <v>0</v>
      </c>
      <c r="L46" s="8"/>
      <c r="M46" s="8">
        <v>1</v>
      </c>
      <c r="N46" s="8">
        <v>0</v>
      </c>
      <c r="O46" s="8">
        <v>0</v>
      </c>
      <c r="P46" s="8"/>
      <c r="Q46" s="8">
        <v>0.5</v>
      </c>
      <c r="R46" s="8">
        <v>0</v>
      </c>
      <c r="S46" s="8">
        <v>0</v>
      </c>
      <c r="T46" s="8"/>
      <c r="U46" s="8">
        <v>1</v>
      </c>
      <c r="V46" s="13">
        <f t="shared" si="0"/>
        <v>7.6</v>
      </c>
    </row>
    <row r="47" spans="1:22" x14ac:dyDescent="0.25">
      <c r="A47" s="1" t="s">
        <v>5</v>
      </c>
      <c r="B47" s="8">
        <v>0.6</v>
      </c>
      <c r="C47" s="8">
        <v>0.6</v>
      </c>
      <c r="D47" s="8">
        <v>1</v>
      </c>
      <c r="E47" s="8"/>
      <c r="F47" s="8">
        <v>0</v>
      </c>
      <c r="G47" s="8">
        <v>1</v>
      </c>
      <c r="H47" s="8">
        <v>1</v>
      </c>
      <c r="I47" s="8"/>
      <c r="J47" s="8">
        <v>0.8</v>
      </c>
      <c r="K47" s="8">
        <v>0</v>
      </c>
      <c r="L47" s="8"/>
      <c r="M47" s="8">
        <v>1</v>
      </c>
      <c r="N47" s="8">
        <v>0</v>
      </c>
      <c r="O47" s="8">
        <v>0</v>
      </c>
      <c r="P47" s="8"/>
      <c r="Q47" s="8">
        <v>0.5</v>
      </c>
      <c r="R47" s="8">
        <v>0</v>
      </c>
      <c r="S47" s="8">
        <v>0</v>
      </c>
      <c r="T47" s="8"/>
      <c r="U47" s="8">
        <v>1</v>
      </c>
      <c r="V47" s="13">
        <f t="shared" si="0"/>
        <v>7.5</v>
      </c>
    </row>
    <row r="48" spans="1:22" x14ac:dyDescent="0.25">
      <c r="A48" s="1" t="s">
        <v>21</v>
      </c>
      <c r="B48" s="8">
        <v>0.6</v>
      </c>
      <c r="C48" s="8">
        <v>0.3</v>
      </c>
      <c r="D48" s="8">
        <v>1</v>
      </c>
      <c r="E48" s="8"/>
      <c r="F48" s="8">
        <v>0</v>
      </c>
      <c r="G48" s="8">
        <v>1</v>
      </c>
      <c r="H48" s="8">
        <v>1</v>
      </c>
      <c r="I48" s="8"/>
      <c r="J48" s="8">
        <v>0.2</v>
      </c>
      <c r="K48" s="8">
        <v>0.6</v>
      </c>
      <c r="L48" s="8"/>
      <c r="M48" s="8">
        <v>1</v>
      </c>
      <c r="N48" s="8">
        <v>0</v>
      </c>
      <c r="O48" s="8">
        <v>0</v>
      </c>
      <c r="P48" s="8"/>
      <c r="Q48" s="8">
        <v>1</v>
      </c>
      <c r="R48" s="8">
        <v>0</v>
      </c>
      <c r="S48" s="8">
        <v>0</v>
      </c>
      <c r="T48" s="8"/>
      <c r="U48" s="8">
        <v>0.8</v>
      </c>
      <c r="V48" s="13">
        <f t="shared" si="0"/>
        <v>7.4999999999999991</v>
      </c>
    </row>
    <row r="49" spans="1:22" x14ac:dyDescent="0.25">
      <c r="A49" s="1" t="s">
        <v>37</v>
      </c>
      <c r="B49" s="8">
        <v>0</v>
      </c>
      <c r="C49" s="8">
        <v>0.6</v>
      </c>
      <c r="D49" s="8">
        <v>1</v>
      </c>
      <c r="E49" s="8"/>
      <c r="F49" s="8">
        <v>1</v>
      </c>
      <c r="G49" s="8">
        <v>1</v>
      </c>
      <c r="H49" s="8">
        <v>1</v>
      </c>
      <c r="I49" s="8"/>
      <c r="J49" s="8">
        <v>0</v>
      </c>
      <c r="K49" s="8">
        <v>0</v>
      </c>
      <c r="L49" s="8"/>
      <c r="M49" s="8">
        <v>1</v>
      </c>
      <c r="N49" s="8">
        <v>0</v>
      </c>
      <c r="O49" s="8">
        <v>0</v>
      </c>
      <c r="P49" s="8"/>
      <c r="Q49" s="8">
        <v>0.5</v>
      </c>
      <c r="R49" s="8">
        <v>0</v>
      </c>
      <c r="S49" s="8">
        <v>0</v>
      </c>
      <c r="T49" s="8"/>
      <c r="U49" s="8">
        <v>0.6</v>
      </c>
      <c r="V49" s="13">
        <f t="shared" si="0"/>
        <v>6.6999999999999993</v>
      </c>
    </row>
    <row r="50" spans="1:22" x14ac:dyDescent="0.25">
      <c r="A50" s="1" t="s">
        <v>102</v>
      </c>
      <c r="B50" s="8">
        <v>0.6</v>
      </c>
      <c r="C50" s="8">
        <v>0.3</v>
      </c>
      <c r="D50" s="8">
        <v>1</v>
      </c>
      <c r="E50" s="8"/>
      <c r="F50" s="8">
        <v>0</v>
      </c>
      <c r="G50" s="8">
        <v>1</v>
      </c>
      <c r="H50" s="8">
        <v>0</v>
      </c>
      <c r="I50" s="8"/>
      <c r="J50" s="8">
        <v>1</v>
      </c>
      <c r="K50" s="8">
        <v>0</v>
      </c>
      <c r="L50" s="8"/>
      <c r="M50" s="8">
        <v>1</v>
      </c>
      <c r="N50" s="8">
        <v>0</v>
      </c>
      <c r="O50" s="8">
        <v>0</v>
      </c>
      <c r="P50" s="8"/>
      <c r="Q50" s="8">
        <v>1</v>
      </c>
      <c r="R50" s="8">
        <v>0</v>
      </c>
      <c r="S50" s="8">
        <v>0</v>
      </c>
      <c r="T50" s="8"/>
      <c r="U50" s="8">
        <v>0.6</v>
      </c>
      <c r="V50" s="13">
        <f t="shared" si="0"/>
        <v>6.5</v>
      </c>
    </row>
  </sheetData>
  <sortState ref="A4:V50">
    <sortCondition descending="1" ref="V4:V50"/>
  </sortState>
  <mergeCells count="9">
    <mergeCell ref="V1:V3"/>
    <mergeCell ref="U2:U3"/>
    <mergeCell ref="B1:U1"/>
    <mergeCell ref="B2:E2"/>
    <mergeCell ref="G2:I2"/>
    <mergeCell ref="J2:L2"/>
    <mergeCell ref="M2:P2"/>
    <mergeCell ref="Q2:T2"/>
    <mergeCell ref="F2:F3"/>
  </mergeCells>
  <pageMargins left="0.39370078740157483" right="0.39370078740157483" top="0.39370078740157483" bottom="0.39370078740157483" header="0.31496062992125984" footer="0.31496062992125984"/>
  <pageSetup paperSize="9" scale="51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topLeftCell="A19" workbookViewId="0">
      <pane xSplit="1" topLeftCell="D1" activePane="topRight" state="frozen"/>
      <selection pane="topRight" activeCell="A55" sqref="A55"/>
    </sheetView>
  </sheetViews>
  <sheetFormatPr defaultRowHeight="15" x14ac:dyDescent="0.25"/>
  <cols>
    <col min="1" max="1" width="43.42578125" customWidth="1"/>
    <col min="2" max="2" width="34.7109375" customWidth="1"/>
    <col min="3" max="3" width="11.5703125" customWidth="1"/>
    <col min="4" max="4" width="18.85546875" customWidth="1"/>
    <col min="5" max="5" width="25.28515625" customWidth="1"/>
    <col min="6" max="6" width="16.28515625" customWidth="1"/>
    <col min="7" max="7" width="15.42578125" customWidth="1"/>
    <col min="8" max="8" width="14.140625" customWidth="1"/>
    <col min="9" max="9" width="24.7109375" customWidth="1"/>
    <col min="10" max="10" width="9.140625" style="14"/>
  </cols>
  <sheetData>
    <row r="1" spans="1:20" x14ac:dyDescent="0.25">
      <c r="A1" s="32"/>
      <c r="B1" s="34" t="s">
        <v>86</v>
      </c>
      <c r="C1" s="35"/>
      <c r="D1" s="35"/>
      <c r="E1" s="35"/>
      <c r="F1" s="35"/>
      <c r="G1" s="35"/>
      <c r="H1" s="35"/>
      <c r="I1" s="36"/>
      <c r="J1" s="29" t="s">
        <v>67</v>
      </c>
      <c r="K1" s="6"/>
      <c r="L1" s="6"/>
      <c r="M1" s="6"/>
      <c r="N1" s="6"/>
      <c r="O1" s="6"/>
      <c r="P1" s="6"/>
      <c r="Q1" s="6"/>
      <c r="R1" s="6"/>
      <c r="S1" s="2"/>
      <c r="T1" s="2"/>
    </row>
    <row r="2" spans="1:20" ht="47.25" customHeight="1" x14ac:dyDescent="0.25">
      <c r="A2" s="37"/>
      <c r="B2" s="38" t="s">
        <v>87</v>
      </c>
      <c r="C2" s="39"/>
      <c r="D2" s="39"/>
      <c r="E2" s="40"/>
      <c r="F2" s="32" t="s">
        <v>92</v>
      </c>
      <c r="G2" s="32" t="s">
        <v>93</v>
      </c>
      <c r="H2" s="32" t="s">
        <v>94</v>
      </c>
      <c r="I2" s="32" t="s">
        <v>95</v>
      </c>
      <c r="J2" s="30"/>
      <c r="K2" s="6"/>
      <c r="L2" s="6"/>
      <c r="M2" s="6"/>
      <c r="N2" s="6"/>
      <c r="O2" s="6"/>
      <c r="P2" s="6"/>
      <c r="Q2" s="6"/>
      <c r="R2" s="6"/>
      <c r="S2" s="2"/>
      <c r="T2" s="2"/>
    </row>
    <row r="3" spans="1:20" ht="132.75" customHeight="1" x14ac:dyDescent="0.25">
      <c r="A3" s="33"/>
      <c r="B3" s="7" t="s">
        <v>88</v>
      </c>
      <c r="C3" s="7" t="s">
        <v>90</v>
      </c>
      <c r="D3" s="7" t="s">
        <v>89</v>
      </c>
      <c r="E3" s="7" t="s">
        <v>91</v>
      </c>
      <c r="F3" s="33"/>
      <c r="G3" s="33"/>
      <c r="H3" s="33"/>
      <c r="I3" s="33"/>
      <c r="J3" s="31"/>
      <c r="K3" s="6"/>
      <c r="L3" s="6"/>
      <c r="M3" s="6"/>
      <c r="N3" s="6"/>
      <c r="O3" s="6"/>
      <c r="P3" s="6"/>
      <c r="Q3" s="6"/>
      <c r="R3" s="6"/>
      <c r="S3" s="2"/>
      <c r="T3" s="2"/>
    </row>
    <row r="4" spans="1:20" x14ac:dyDescent="0.25">
      <c r="A4" s="8" t="s">
        <v>39</v>
      </c>
      <c r="B4" s="16">
        <v>0.5</v>
      </c>
      <c r="C4" s="16">
        <v>1</v>
      </c>
      <c r="D4" s="16">
        <v>1</v>
      </c>
      <c r="E4" s="16">
        <v>1</v>
      </c>
      <c r="F4" s="8">
        <v>1</v>
      </c>
      <c r="G4" s="8">
        <v>1</v>
      </c>
      <c r="H4" s="8">
        <v>1</v>
      </c>
      <c r="I4" s="10">
        <v>0.8</v>
      </c>
      <c r="J4" s="13">
        <f t="shared" ref="J4:J50" si="0">SUM(B4:I4)</f>
        <v>7.3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25">
      <c r="A5" s="8" t="s">
        <v>32</v>
      </c>
      <c r="B5" s="16">
        <v>1</v>
      </c>
      <c r="C5" s="16">
        <v>1</v>
      </c>
      <c r="D5" s="16">
        <v>1</v>
      </c>
      <c r="E5" s="16">
        <v>0</v>
      </c>
      <c r="F5" s="8">
        <v>1</v>
      </c>
      <c r="G5" s="8">
        <v>1</v>
      </c>
      <c r="H5" s="8">
        <v>1</v>
      </c>
      <c r="I5" s="8">
        <v>0.8</v>
      </c>
      <c r="J5" s="13">
        <f t="shared" si="0"/>
        <v>6.8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8" t="s">
        <v>43</v>
      </c>
      <c r="B6" s="16">
        <v>1</v>
      </c>
      <c r="C6" s="16">
        <v>0.5</v>
      </c>
      <c r="D6" s="16">
        <v>1</v>
      </c>
      <c r="E6" s="16">
        <v>0</v>
      </c>
      <c r="F6" s="8">
        <v>1</v>
      </c>
      <c r="G6" s="8">
        <v>1</v>
      </c>
      <c r="H6" s="8">
        <v>1</v>
      </c>
      <c r="I6" s="10">
        <v>1</v>
      </c>
      <c r="J6" s="13">
        <f t="shared" si="0"/>
        <v>6.5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x14ac:dyDescent="0.25">
      <c r="A7" s="8" t="s">
        <v>4</v>
      </c>
      <c r="B7" s="16">
        <v>0.5</v>
      </c>
      <c r="C7" s="16">
        <v>1</v>
      </c>
      <c r="D7" s="16">
        <v>1</v>
      </c>
      <c r="E7" s="16">
        <v>0</v>
      </c>
      <c r="F7" s="8">
        <v>1</v>
      </c>
      <c r="G7" s="8">
        <v>1</v>
      </c>
      <c r="H7" s="8">
        <v>1</v>
      </c>
      <c r="I7" s="10">
        <v>0.9</v>
      </c>
      <c r="J7" s="13">
        <f t="shared" si="0"/>
        <v>6.4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x14ac:dyDescent="0.25">
      <c r="A8" s="8" t="s">
        <v>8</v>
      </c>
      <c r="B8" s="16">
        <v>0.5</v>
      </c>
      <c r="C8" s="16">
        <v>1</v>
      </c>
      <c r="D8" s="16">
        <v>1</v>
      </c>
      <c r="E8" s="16">
        <v>0</v>
      </c>
      <c r="F8" s="8">
        <v>1</v>
      </c>
      <c r="G8" s="8">
        <v>1</v>
      </c>
      <c r="H8" s="8">
        <v>1</v>
      </c>
      <c r="I8" s="10">
        <v>0.9</v>
      </c>
      <c r="J8" s="13">
        <f t="shared" si="0"/>
        <v>6.4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25">
      <c r="A9" s="8" t="s">
        <v>45</v>
      </c>
      <c r="B9" s="16">
        <v>0.5</v>
      </c>
      <c r="C9" s="16">
        <v>1</v>
      </c>
      <c r="D9" s="16">
        <v>1</v>
      </c>
      <c r="E9" s="16">
        <v>0</v>
      </c>
      <c r="F9" s="8">
        <v>1</v>
      </c>
      <c r="G9" s="8">
        <v>1</v>
      </c>
      <c r="H9" s="8">
        <v>1</v>
      </c>
      <c r="I9" s="10">
        <v>0.9</v>
      </c>
      <c r="J9" s="13">
        <f t="shared" si="0"/>
        <v>6.4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25">
      <c r="A10" s="8" t="s">
        <v>27</v>
      </c>
      <c r="B10" s="16">
        <v>0.5</v>
      </c>
      <c r="C10" s="16">
        <v>1</v>
      </c>
      <c r="D10" s="16">
        <v>1</v>
      </c>
      <c r="E10" s="16">
        <v>0</v>
      </c>
      <c r="F10" s="8">
        <v>1</v>
      </c>
      <c r="G10" s="8">
        <v>1</v>
      </c>
      <c r="H10" s="8">
        <v>1</v>
      </c>
      <c r="I10" s="10">
        <v>0.8</v>
      </c>
      <c r="J10" s="13">
        <f t="shared" si="0"/>
        <v>6.3</v>
      </c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25">
      <c r="A11" s="8" t="s">
        <v>0</v>
      </c>
      <c r="B11" s="16">
        <v>1</v>
      </c>
      <c r="C11" s="16">
        <v>1</v>
      </c>
      <c r="D11" s="16">
        <v>0.5</v>
      </c>
      <c r="E11" s="16">
        <v>0</v>
      </c>
      <c r="F11" s="8">
        <v>1</v>
      </c>
      <c r="G11" s="8">
        <v>1</v>
      </c>
      <c r="H11" s="8">
        <v>1</v>
      </c>
      <c r="I11" s="10">
        <v>0.7</v>
      </c>
      <c r="J11" s="13">
        <f t="shared" si="0"/>
        <v>6.2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25">
      <c r="A12" s="8" t="s">
        <v>85</v>
      </c>
      <c r="B12" s="16">
        <v>0.5</v>
      </c>
      <c r="C12" s="16">
        <v>1</v>
      </c>
      <c r="D12" s="16">
        <v>1</v>
      </c>
      <c r="E12" s="16">
        <v>0</v>
      </c>
      <c r="F12" s="8">
        <v>1</v>
      </c>
      <c r="G12" s="8">
        <v>1</v>
      </c>
      <c r="H12" s="8">
        <v>1</v>
      </c>
      <c r="I12" s="10">
        <v>0.7</v>
      </c>
      <c r="J12" s="13">
        <f t="shared" si="0"/>
        <v>6.2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25">
      <c r="A13" s="8" t="s">
        <v>1</v>
      </c>
      <c r="B13" s="16">
        <v>0.5</v>
      </c>
      <c r="C13" s="16">
        <v>0.5</v>
      </c>
      <c r="D13" s="16">
        <v>1</v>
      </c>
      <c r="E13" s="16">
        <v>0</v>
      </c>
      <c r="F13" s="8">
        <v>1</v>
      </c>
      <c r="G13" s="8">
        <v>1</v>
      </c>
      <c r="H13" s="8">
        <v>1</v>
      </c>
      <c r="I13" s="10">
        <v>1</v>
      </c>
      <c r="J13" s="13">
        <f t="shared" si="0"/>
        <v>6</v>
      </c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25">
      <c r="A14" s="8" t="s">
        <v>82</v>
      </c>
      <c r="B14" s="16">
        <v>0.5</v>
      </c>
      <c r="C14" s="16">
        <v>0.5</v>
      </c>
      <c r="D14" s="16">
        <v>1</v>
      </c>
      <c r="E14" s="16">
        <v>0</v>
      </c>
      <c r="F14" s="8">
        <v>1</v>
      </c>
      <c r="G14" s="8">
        <v>1</v>
      </c>
      <c r="H14" s="8">
        <v>1</v>
      </c>
      <c r="I14" s="10">
        <v>1</v>
      </c>
      <c r="J14" s="13">
        <f t="shared" si="0"/>
        <v>6</v>
      </c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25">
      <c r="A15" s="8" t="s">
        <v>3</v>
      </c>
      <c r="B15" s="16">
        <v>0.5</v>
      </c>
      <c r="C15" s="16">
        <v>0.5</v>
      </c>
      <c r="D15" s="16">
        <v>1</v>
      </c>
      <c r="E15" s="16">
        <v>0</v>
      </c>
      <c r="F15" s="8">
        <v>1</v>
      </c>
      <c r="G15" s="8">
        <v>1</v>
      </c>
      <c r="H15" s="8">
        <v>1</v>
      </c>
      <c r="I15" s="10">
        <v>1</v>
      </c>
      <c r="J15" s="13">
        <f t="shared" si="0"/>
        <v>6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25">
      <c r="A16" s="8" t="s">
        <v>83</v>
      </c>
      <c r="B16" s="16">
        <v>0.5</v>
      </c>
      <c r="C16" s="16">
        <v>0.5</v>
      </c>
      <c r="D16" s="16">
        <v>1</v>
      </c>
      <c r="E16" s="16">
        <v>0</v>
      </c>
      <c r="F16" s="8">
        <v>1</v>
      </c>
      <c r="G16" s="8">
        <v>1</v>
      </c>
      <c r="H16" s="8">
        <v>1</v>
      </c>
      <c r="I16" s="10">
        <v>1</v>
      </c>
      <c r="J16" s="13">
        <f t="shared" si="0"/>
        <v>6</v>
      </c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25">
      <c r="A17" s="8" t="s">
        <v>15</v>
      </c>
      <c r="B17" s="16">
        <v>0.5</v>
      </c>
      <c r="C17" s="16">
        <v>1</v>
      </c>
      <c r="D17" s="16">
        <v>0.5</v>
      </c>
      <c r="E17" s="16">
        <v>0</v>
      </c>
      <c r="F17" s="8">
        <v>1</v>
      </c>
      <c r="G17" s="8">
        <v>1</v>
      </c>
      <c r="H17" s="8">
        <v>1</v>
      </c>
      <c r="I17" s="10">
        <v>1</v>
      </c>
      <c r="J17" s="13">
        <f t="shared" si="0"/>
        <v>6</v>
      </c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25">
      <c r="A18" s="8" t="s">
        <v>18</v>
      </c>
      <c r="B18" s="16">
        <v>0.5</v>
      </c>
      <c r="C18" s="16">
        <v>0.5</v>
      </c>
      <c r="D18" s="16">
        <v>1</v>
      </c>
      <c r="E18" s="16">
        <v>0</v>
      </c>
      <c r="F18" s="8">
        <v>1</v>
      </c>
      <c r="G18" s="8">
        <v>1</v>
      </c>
      <c r="H18" s="8">
        <v>1</v>
      </c>
      <c r="I18" s="10">
        <v>1</v>
      </c>
      <c r="J18" s="13">
        <f t="shared" si="0"/>
        <v>6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25">
      <c r="A19" s="8" t="s">
        <v>79</v>
      </c>
      <c r="B19" s="16">
        <v>0.5</v>
      </c>
      <c r="C19" s="16">
        <v>0.5</v>
      </c>
      <c r="D19" s="16">
        <v>1</v>
      </c>
      <c r="E19" s="16">
        <v>0</v>
      </c>
      <c r="F19" s="8">
        <v>1</v>
      </c>
      <c r="G19" s="8">
        <v>1</v>
      </c>
      <c r="H19" s="8">
        <v>1</v>
      </c>
      <c r="I19" s="10">
        <v>1</v>
      </c>
      <c r="J19" s="13">
        <f t="shared" si="0"/>
        <v>6</v>
      </c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25">
      <c r="A20" s="8" t="s">
        <v>75</v>
      </c>
      <c r="B20" s="16">
        <v>0.5</v>
      </c>
      <c r="C20" s="16">
        <v>0.5</v>
      </c>
      <c r="D20" s="16">
        <v>1</v>
      </c>
      <c r="E20" s="16">
        <v>0</v>
      </c>
      <c r="F20" s="8">
        <v>1</v>
      </c>
      <c r="G20" s="8">
        <v>1</v>
      </c>
      <c r="H20" s="8">
        <v>1</v>
      </c>
      <c r="I20" s="10">
        <v>1</v>
      </c>
      <c r="J20" s="13">
        <f t="shared" si="0"/>
        <v>6</v>
      </c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8" t="s">
        <v>9</v>
      </c>
      <c r="B21" s="16">
        <v>0.5</v>
      </c>
      <c r="C21" s="16">
        <v>0.5</v>
      </c>
      <c r="D21" s="16">
        <v>1</v>
      </c>
      <c r="E21" s="16">
        <v>0</v>
      </c>
      <c r="F21" s="8">
        <v>1</v>
      </c>
      <c r="G21" s="8">
        <v>1</v>
      </c>
      <c r="H21" s="8">
        <v>1</v>
      </c>
      <c r="I21" s="10">
        <v>0.8</v>
      </c>
      <c r="J21" s="13">
        <f t="shared" si="0"/>
        <v>5.8</v>
      </c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25">
      <c r="A22" s="8" t="s">
        <v>76</v>
      </c>
      <c r="B22" s="16">
        <v>0.5</v>
      </c>
      <c r="C22" s="16">
        <v>0.5</v>
      </c>
      <c r="D22" s="16">
        <v>1</v>
      </c>
      <c r="E22" s="16">
        <v>0</v>
      </c>
      <c r="F22" s="8">
        <v>1</v>
      </c>
      <c r="G22" s="8">
        <v>1</v>
      </c>
      <c r="H22" s="8">
        <v>1</v>
      </c>
      <c r="I22" s="10">
        <v>0.8</v>
      </c>
      <c r="J22" s="13">
        <f t="shared" si="0"/>
        <v>5.8</v>
      </c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25">
      <c r="A23" s="8" t="s">
        <v>19</v>
      </c>
      <c r="B23" s="16">
        <v>0.5</v>
      </c>
      <c r="C23" s="16">
        <v>0.5</v>
      </c>
      <c r="D23" s="16">
        <v>1</v>
      </c>
      <c r="E23" s="16">
        <v>0</v>
      </c>
      <c r="F23" s="8">
        <v>1</v>
      </c>
      <c r="G23" s="8">
        <v>1</v>
      </c>
      <c r="H23" s="8">
        <v>1</v>
      </c>
      <c r="I23" s="10">
        <v>0.8</v>
      </c>
      <c r="J23" s="13">
        <f t="shared" si="0"/>
        <v>5.8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25">
      <c r="A24" s="8" t="s">
        <v>23</v>
      </c>
      <c r="B24" s="16">
        <v>0.5</v>
      </c>
      <c r="C24" s="16">
        <v>0.5</v>
      </c>
      <c r="D24" s="16">
        <v>1</v>
      </c>
      <c r="E24" s="16">
        <v>0</v>
      </c>
      <c r="F24" s="8">
        <v>1</v>
      </c>
      <c r="G24" s="8">
        <v>1</v>
      </c>
      <c r="H24" s="8">
        <v>1</v>
      </c>
      <c r="I24" s="10">
        <v>0.7</v>
      </c>
      <c r="J24" s="13">
        <f t="shared" si="0"/>
        <v>5.7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25">
      <c r="A25" s="8" t="s">
        <v>80</v>
      </c>
      <c r="B25" s="16">
        <v>0.5</v>
      </c>
      <c r="C25" s="16">
        <v>0.5</v>
      </c>
      <c r="D25" s="16">
        <v>1</v>
      </c>
      <c r="E25" s="16">
        <v>0</v>
      </c>
      <c r="F25" s="8">
        <v>1</v>
      </c>
      <c r="G25" s="8">
        <v>1</v>
      </c>
      <c r="H25" s="8">
        <v>1</v>
      </c>
      <c r="I25" s="10">
        <v>0.7</v>
      </c>
      <c r="J25" s="13">
        <f t="shared" si="0"/>
        <v>5.7</v>
      </c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25">
      <c r="A26" s="8" t="s">
        <v>29</v>
      </c>
      <c r="B26" s="16">
        <v>0.5</v>
      </c>
      <c r="C26" s="16">
        <v>0.5</v>
      </c>
      <c r="D26" s="16">
        <v>1</v>
      </c>
      <c r="E26" s="16">
        <v>0</v>
      </c>
      <c r="F26" s="8">
        <v>1</v>
      </c>
      <c r="G26" s="8">
        <v>1</v>
      </c>
      <c r="H26" s="8">
        <v>1</v>
      </c>
      <c r="I26" s="10">
        <v>0.7</v>
      </c>
      <c r="J26" s="13">
        <f t="shared" si="0"/>
        <v>5.7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25">
      <c r="A27" s="8" t="s">
        <v>37</v>
      </c>
      <c r="B27" s="16">
        <v>0.5</v>
      </c>
      <c r="C27" s="16">
        <v>0.5</v>
      </c>
      <c r="D27" s="16">
        <v>1</v>
      </c>
      <c r="E27" s="17">
        <v>0</v>
      </c>
      <c r="F27" s="8">
        <v>1</v>
      </c>
      <c r="G27" s="8">
        <v>1</v>
      </c>
      <c r="H27" s="8">
        <v>1</v>
      </c>
      <c r="I27" s="10">
        <v>0.7</v>
      </c>
      <c r="J27" s="13">
        <f t="shared" si="0"/>
        <v>5.7</v>
      </c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25">
      <c r="A28" s="8" t="s">
        <v>7</v>
      </c>
      <c r="B28" s="16">
        <v>0.5</v>
      </c>
      <c r="C28" s="16">
        <v>0.5</v>
      </c>
      <c r="D28" s="16">
        <v>1</v>
      </c>
      <c r="E28" s="16">
        <v>0</v>
      </c>
      <c r="F28" s="8">
        <v>0.5</v>
      </c>
      <c r="G28" s="8">
        <v>1</v>
      </c>
      <c r="H28" s="8">
        <v>1</v>
      </c>
      <c r="I28" s="10">
        <v>1</v>
      </c>
      <c r="J28" s="13">
        <f t="shared" si="0"/>
        <v>5.5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25">
      <c r="A29" s="8" t="s">
        <v>12</v>
      </c>
      <c r="B29" s="16">
        <v>0.5</v>
      </c>
      <c r="C29" s="16">
        <v>0.5</v>
      </c>
      <c r="D29" s="16">
        <v>0.5</v>
      </c>
      <c r="E29" s="16">
        <v>0</v>
      </c>
      <c r="F29" s="8">
        <v>1</v>
      </c>
      <c r="G29" s="8">
        <v>1</v>
      </c>
      <c r="H29" s="8">
        <v>1</v>
      </c>
      <c r="I29" s="10">
        <v>1</v>
      </c>
      <c r="J29" s="13">
        <f t="shared" si="0"/>
        <v>5.5</v>
      </c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25">
      <c r="A30" s="8" t="s">
        <v>77</v>
      </c>
      <c r="B30" s="16">
        <v>0.5</v>
      </c>
      <c r="C30" s="16">
        <v>0.5</v>
      </c>
      <c r="D30" s="16">
        <v>0.5</v>
      </c>
      <c r="E30" s="16">
        <v>0</v>
      </c>
      <c r="F30" s="8">
        <v>1</v>
      </c>
      <c r="G30" s="8">
        <v>1</v>
      </c>
      <c r="H30" s="8">
        <v>1</v>
      </c>
      <c r="I30" s="10">
        <v>1</v>
      </c>
      <c r="J30" s="13">
        <f t="shared" si="0"/>
        <v>5.5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25">
      <c r="A31" s="8" t="s">
        <v>31</v>
      </c>
      <c r="B31" s="16">
        <v>0.5</v>
      </c>
      <c r="C31" s="16">
        <v>0.5</v>
      </c>
      <c r="D31" s="16">
        <v>0.5</v>
      </c>
      <c r="E31" s="16">
        <v>0</v>
      </c>
      <c r="F31" s="8">
        <v>1</v>
      </c>
      <c r="G31" s="8">
        <v>1</v>
      </c>
      <c r="H31" s="8">
        <v>1</v>
      </c>
      <c r="I31" s="10">
        <v>1</v>
      </c>
      <c r="J31" s="13">
        <f t="shared" si="0"/>
        <v>5.5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25">
      <c r="A32" s="8" t="s">
        <v>36</v>
      </c>
      <c r="B32" s="16">
        <v>0.5</v>
      </c>
      <c r="C32" s="16">
        <v>0.5</v>
      </c>
      <c r="D32" s="16">
        <v>0.5</v>
      </c>
      <c r="E32" s="16">
        <v>0</v>
      </c>
      <c r="F32" s="8">
        <v>1</v>
      </c>
      <c r="G32" s="8">
        <v>1</v>
      </c>
      <c r="H32" s="8">
        <v>1</v>
      </c>
      <c r="I32" s="10">
        <v>1</v>
      </c>
      <c r="J32" s="13">
        <f t="shared" si="0"/>
        <v>5.5</v>
      </c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25">
      <c r="A33" s="15" t="s">
        <v>40</v>
      </c>
      <c r="B33" s="16">
        <v>0.5</v>
      </c>
      <c r="C33" s="16">
        <v>0.5</v>
      </c>
      <c r="D33" s="16">
        <v>0.5</v>
      </c>
      <c r="E33" s="16">
        <v>0</v>
      </c>
      <c r="F33" s="8">
        <v>1</v>
      </c>
      <c r="G33" s="8">
        <v>1</v>
      </c>
      <c r="H33" s="8">
        <v>1</v>
      </c>
      <c r="I33" s="11">
        <v>1</v>
      </c>
      <c r="J33" s="13">
        <f t="shared" si="0"/>
        <v>5.5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25">
      <c r="A34" s="8" t="s">
        <v>84</v>
      </c>
      <c r="B34" s="16">
        <v>0.5</v>
      </c>
      <c r="C34" s="16">
        <v>0.5</v>
      </c>
      <c r="D34" s="16">
        <v>1</v>
      </c>
      <c r="E34" s="16">
        <v>0</v>
      </c>
      <c r="F34" s="8">
        <v>1</v>
      </c>
      <c r="G34" s="8">
        <v>1</v>
      </c>
      <c r="H34" s="8">
        <v>1</v>
      </c>
      <c r="I34" s="10">
        <v>0.5</v>
      </c>
      <c r="J34" s="13">
        <f t="shared" si="0"/>
        <v>5.5</v>
      </c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25">
      <c r="A35" s="8" t="s">
        <v>26</v>
      </c>
      <c r="B35" s="16">
        <v>0.5</v>
      </c>
      <c r="C35" s="16">
        <v>0</v>
      </c>
      <c r="D35" s="16">
        <v>1</v>
      </c>
      <c r="E35" s="17">
        <v>0</v>
      </c>
      <c r="F35" s="8">
        <v>1</v>
      </c>
      <c r="G35" s="8">
        <v>1</v>
      </c>
      <c r="H35" s="8">
        <v>1</v>
      </c>
      <c r="I35" s="10">
        <v>0.6</v>
      </c>
      <c r="J35" s="13">
        <f t="shared" si="0"/>
        <v>5.0999999999999996</v>
      </c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25">
      <c r="A36" s="8" t="s">
        <v>5</v>
      </c>
      <c r="B36" s="16">
        <v>0.5</v>
      </c>
      <c r="C36" s="16">
        <v>0.5</v>
      </c>
      <c r="D36" s="16">
        <v>0</v>
      </c>
      <c r="E36" s="16">
        <v>0</v>
      </c>
      <c r="F36" s="8">
        <v>1</v>
      </c>
      <c r="G36" s="8">
        <v>1</v>
      </c>
      <c r="H36" s="8">
        <v>1</v>
      </c>
      <c r="I36" s="10">
        <v>1</v>
      </c>
      <c r="J36" s="13">
        <f t="shared" si="0"/>
        <v>5</v>
      </c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A37" s="8" t="s">
        <v>73</v>
      </c>
      <c r="B37" s="16">
        <v>0.5</v>
      </c>
      <c r="C37" s="16">
        <v>0.5</v>
      </c>
      <c r="D37" s="16">
        <v>0</v>
      </c>
      <c r="E37" s="16">
        <v>0</v>
      </c>
      <c r="F37" s="8">
        <v>1</v>
      </c>
      <c r="G37" s="8">
        <v>1</v>
      </c>
      <c r="H37" s="8">
        <v>1</v>
      </c>
      <c r="I37" s="10">
        <v>1</v>
      </c>
      <c r="J37" s="13">
        <f t="shared" si="0"/>
        <v>5</v>
      </c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25">
      <c r="A38" s="8" t="s">
        <v>81</v>
      </c>
      <c r="B38" s="16">
        <v>0.5</v>
      </c>
      <c r="C38" s="16">
        <v>0.5</v>
      </c>
      <c r="D38" s="16">
        <v>1</v>
      </c>
      <c r="E38" s="16">
        <v>0</v>
      </c>
      <c r="F38" s="8">
        <v>0</v>
      </c>
      <c r="G38" s="8">
        <v>1</v>
      </c>
      <c r="H38" s="8">
        <v>1</v>
      </c>
      <c r="I38" s="10">
        <v>1</v>
      </c>
      <c r="J38" s="13">
        <f t="shared" si="0"/>
        <v>5</v>
      </c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A39" s="8" t="s">
        <v>28</v>
      </c>
      <c r="B39" s="16">
        <v>0.5</v>
      </c>
      <c r="C39" s="16">
        <v>0.5</v>
      </c>
      <c r="D39" s="16">
        <v>1</v>
      </c>
      <c r="E39" s="16">
        <v>0</v>
      </c>
      <c r="F39" s="8">
        <v>0</v>
      </c>
      <c r="G39" s="8">
        <v>1</v>
      </c>
      <c r="H39" s="8">
        <v>1</v>
      </c>
      <c r="I39" s="10">
        <v>1</v>
      </c>
      <c r="J39" s="13">
        <f t="shared" si="0"/>
        <v>5</v>
      </c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25">
      <c r="A40" s="8" t="s">
        <v>34</v>
      </c>
      <c r="B40" s="16">
        <v>0.5</v>
      </c>
      <c r="C40" s="16">
        <v>0.5</v>
      </c>
      <c r="D40" s="16">
        <v>0</v>
      </c>
      <c r="E40" s="17">
        <v>0</v>
      </c>
      <c r="F40" s="8">
        <v>1</v>
      </c>
      <c r="G40" s="8">
        <v>1</v>
      </c>
      <c r="H40" s="8">
        <v>1</v>
      </c>
      <c r="I40" s="10">
        <v>1</v>
      </c>
      <c r="J40" s="13">
        <f t="shared" si="0"/>
        <v>5</v>
      </c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25">
      <c r="A41" s="8" t="s">
        <v>74</v>
      </c>
      <c r="B41" s="16">
        <v>0.5</v>
      </c>
      <c r="C41" s="16">
        <v>0.5</v>
      </c>
      <c r="D41" s="16">
        <v>1</v>
      </c>
      <c r="E41" s="16">
        <v>0</v>
      </c>
      <c r="F41" s="8">
        <v>0.5</v>
      </c>
      <c r="G41" s="8">
        <v>1</v>
      </c>
      <c r="H41" s="8">
        <v>1</v>
      </c>
      <c r="I41" s="10">
        <v>0.5</v>
      </c>
      <c r="J41" s="13">
        <f t="shared" si="0"/>
        <v>5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25">
      <c r="A42" s="8" t="s">
        <v>78</v>
      </c>
      <c r="B42" s="16">
        <v>0.5</v>
      </c>
      <c r="C42" s="16">
        <v>0.5</v>
      </c>
      <c r="D42" s="16">
        <v>1</v>
      </c>
      <c r="E42" s="16">
        <v>0</v>
      </c>
      <c r="F42" s="8">
        <v>0</v>
      </c>
      <c r="G42" s="8">
        <v>1</v>
      </c>
      <c r="H42" s="8">
        <v>1</v>
      </c>
      <c r="I42" s="10">
        <v>0.9</v>
      </c>
      <c r="J42" s="13">
        <f t="shared" si="0"/>
        <v>4.9000000000000004</v>
      </c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25">
      <c r="A43" s="8" t="s">
        <v>14</v>
      </c>
      <c r="B43" s="16">
        <v>0.5</v>
      </c>
      <c r="C43" s="16">
        <v>0.5</v>
      </c>
      <c r="D43" s="16">
        <v>1</v>
      </c>
      <c r="E43" s="16">
        <v>0</v>
      </c>
      <c r="F43" s="8">
        <v>0</v>
      </c>
      <c r="G43" s="8">
        <v>1</v>
      </c>
      <c r="H43" s="8">
        <v>1</v>
      </c>
      <c r="I43" s="10">
        <v>0.9</v>
      </c>
      <c r="J43" s="13">
        <f t="shared" si="0"/>
        <v>4.9000000000000004</v>
      </c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25">
      <c r="A44" s="8" t="s">
        <v>33</v>
      </c>
      <c r="B44" s="16">
        <v>0.5</v>
      </c>
      <c r="C44" s="16">
        <v>0.5</v>
      </c>
      <c r="D44" s="16">
        <v>0</v>
      </c>
      <c r="E44" s="16">
        <v>0</v>
      </c>
      <c r="F44" s="8">
        <v>1</v>
      </c>
      <c r="G44" s="8">
        <v>1</v>
      </c>
      <c r="H44" s="8">
        <v>1</v>
      </c>
      <c r="I44" s="10">
        <v>0.9</v>
      </c>
      <c r="J44" s="13">
        <f t="shared" si="0"/>
        <v>4.9000000000000004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25">
      <c r="A45" s="8" t="s">
        <v>21</v>
      </c>
      <c r="B45" s="16">
        <v>0.5</v>
      </c>
      <c r="C45" s="16">
        <v>0.5</v>
      </c>
      <c r="D45" s="16">
        <v>0</v>
      </c>
      <c r="E45" s="16">
        <v>0</v>
      </c>
      <c r="F45" s="8">
        <v>1</v>
      </c>
      <c r="G45" s="8">
        <v>1</v>
      </c>
      <c r="H45" s="8">
        <v>1</v>
      </c>
      <c r="I45" s="10">
        <v>0.8</v>
      </c>
      <c r="J45" s="13">
        <f t="shared" si="0"/>
        <v>4.8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25">
      <c r="A46" s="8" t="s">
        <v>102</v>
      </c>
      <c r="B46" s="16">
        <v>0.5</v>
      </c>
      <c r="C46" s="16">
        <v>0.5</v>
      </c>
      <c r="D46" s="16">
        <v>0</v>
      </c>
      <c r="E46" s="16">
        <v>0</v>
      </c>
      <c r="F46" s="8">
        <v>1</v>
      </c>
      <c r="G46" s="8">
        <v>1</v>
      </c>
      <c r="H46" s="8">
        <v>1</v>
      </c>
      <c r="I46" s="10">
        <v>0.8</v>
      </c>
      <c r="J46" s="13">
        <f t="shared" si="0"/>
        <v>4.8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25">
      <c r="A47" s="8" t="s">
        <v>25</v>
      </c>
      <c r="B47" s="16">
        <v>0.5</v>
      </c>
      <c r="C47" s="16">
        <v>0.5</v>
      </c>
      <c r="D47" s="16">
        <v>1</v>
      </c>
      <c r="E47" s="16">
        <v>0</v>
      </c>
      <c r="F47" s="8">
        <v>0</v>
      </c>
      <c r="G47" s="8">
        <v>1</v>
      </c>
      <c r="H47" s="8">
        <v>1</v>
      </c>
      <c r="I47" s="10">
        <v>0.7</v>
      </c>
      <c r="J47" s="13">
        <f t="shared" si="0"/>
        <v>4.7</v>
      </c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25">
      <c r="A48" s="8" t="s">
        <v>35</v>
      </c>
      <c r="B48" s="16">
        <v>0.5</v>
      </c>
      <c r="C48" s="16">
        <v>0.5</v>
      </c>
      <c r="D48" s="16">
        <v>1</v>
      </c>
      <c r="E48" s="16">
        <v>0</v>
      </c>
      <c r="F48" s="8">
        <v>0</v>
      </c>
      <c r="G48" s="8">
        <v>1</v>
      </c>
      <c r="H48" s="8">
        <v>1</v>
      </c>
      <c r="I48" s="10">
        <v>0.7</v>
      </c>
      <c r="J48" s="13">
        <f t="shared" si="0"/>
        <v>4.7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5">
      <c r="A49" s="8" t="s">
        <v>17</v>
      </c>
      <c r="B49" s="16">
        <v>0.5</v>
      </c>
      <c r="C49" s="16">
        <v>0.5</v>
      </c>
      <c r="D49" s="16">
        <v>0.5</v>
      </c>
      <c r="E49" s="16">
        <v>0</v>
      </c>
      <c r="F49" s="8">
        <v>0</v>
      </c>
      <c r="G49" s="8">
        <v>1</v>
      </c>
      <c r="H49" s="8">
        <v>1</v>
      </c>
      <c r="I49" s="10">
        <v>1</v>
      </c>
      <c r="J49" s="13">
        <f t="shared" si="0"/>
        <v>4.5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5">
      <c r="A50" s="8" t="s">
        <v>41</v>
      </c>
      <c r="B50" s="16">
        <v>0.5</v>
      </c>
      <c r="C50" s="16">
        <v>0</v>
      </c>
      <c r="D50" s="16">
        <v>0</v>
      </c>
      <c r="E50" s="16">
        <v>0</v>
      </c>
      <c r="F50" s="8">
        <v>1</v>
      </c>
      <c r="G50" s="8">
        <v>1</v>
      </c>
      <c r="H50" s="8">
        <v>1</v>
      </c>
      <c r="I50" s="10">
        <v>0.8</v>
      </c>
      <c r="J50" s="13">
        <f t="shared" si="0"/>
        <v>4.3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5">
      <c r="A51" s="2"/>
      <c r="B51" s="2"/>
      <c r="C51" s="2"/>
      <c r="D51" s="2"/>
      <c r="E51" s="2"/>
      <c r="F51" s="2"/>
      <c r="G51" s="2"/>
      <c r="H51" s="2"/>
      <c r="I51" s="2"/>
      <c r="J51" s="1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5">
      <c r="A52" s="2"/>
      <c r="B52" s="2"/>
      <c r="C52" s="2"/>
      <c r="D52" s="2"/>
      <c r="E52" s="2"/>
      <c r="F52" s="2"/>
      <c r="G52" s="2"/>
      <c r="H52" s="2"/>
      <c r="I52" s="2"/>
      <c r="J52" s="1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5">
      <c r="A53" s="2"/>
      <c r="B53" s="2"/>
      <c r="C53" s="2"/>
      <c r="D53" s="2"/>
      <c r="E53" s="2"/>
      <c r="F53" s="2"/>
      <c r="G53" s="2"/>
      <c r="H53" s="2"/>
      <c r="I53" s="2"/>
      <c r="J53" s="1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5">
      <c r="A54" s="2"/>
      <c r="B54" s="2"/>
      <c r="C54" s="2"/>
      <c r="D54" s="2"/>
      <c r="E54" s="2"/>
      <c r="F54" s="2"/>
      <c r="G54" s="2"/>
      <c r="H54" s="2"/>
      <c r="I54" s="2"/>
      <c r="J54" s="1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5">
      <c r="A55" s="2"/>
      <c r="B55" s="2"/>
      <c r="C55" s="2"/>
      <c r="D55" s="2"/>
      <c r="E55" s="2"/>
      <c r="F55" s="2"/>
      <c r="G55" s="2"/>
      <c r="H55" s="2"/>
      <c r="I55" s="2"/>
      <c r="J55" s="1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5">
      <c r="A56" s="2"/>
      <c r="B56" s="2"/>
      <c r="C56" s="2"/>
      <c r="D56" s="2"/>
      <c r="E56" s="2"/>
      <c r="F56" s="2"/>
      <c r="G56" s="2"/>
      <c r="H56" s="2"/>
      <c r="I56" s="2"/>
      <c r="J56" s="1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5">
      <c r="A57" s="2"/>
      <c r="B57" s="2"/>
      <c r="C57" s="2"/>
      <c r="D57" s="2"/>
      <c r="E57" s="2"/>
      <c r="F57" s="2"/>
      <c r="G57" s="2"/>
      <c r="H57" s="2"/>
      <c r="I57" s="2"/>
      <c r="J57" s="1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5">
      <c r="A58" s="2"/>
      <c r="B58" s="2"/>
      <c r="C58" s="2"/>
      <c r="D58" s="2"/>
      <c r="E58" s="2"/>
      <c r="F58" s="2"/>
      <c r="G58" s="2"/>
      <c r="H58" s="2"/>
      <c r="I58" s="2"/>
      <c r="J58" s="1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5">
      <c r="A59" s="2"/>
      <c r="B59" s="2"/>
      <c r="C59" s="2"/>
      <c r="D59" s="2"/>
      <c r="E59" s="2"/>
      <c r="F59" s="2"/>
      <c r="G59" s="2"/>
      <c r="H59" s="2"/>
      <c r="I59" s="2"/>
      <c r="J59" s="1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5">
      <c r="A60" s="2"/>
      <c r="B60" s="2"/>
      <c r="C60" s="2"/>
      <c r="D60" s="2"/>
      <c r="E60" s="2"/>
      <c r="F60" s="2"/>
      <c r="G60" s="2"/>
      <c r="H60" s="2"/>
      <c r="I60" s="2"/>
      <c r="J60" s="1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5">
      <c r="A61" s="2"/>
      <c r="B61" s="2"/>
      <c r="C61" s="2"/>
      <c r="D61" s="2"/>
      <c r="E61" s="2"/>
      <c r="F61" s="2"/>
      <c r="G61" s="2"/>
      <c r="H61" s="2"/>
      <c r="I61" s="2"/>
      <c r="J61" s="1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5">
      <c r="A62" s="2"/>
      <c r="B62" s="2"/>
      <c r="C62" s="2"/>
      <c r="D62" s="2"/>
      <c r="E62" s="2"/>
      <c r="F62" s="2"/>
      <c r="G62" s="2"/>
      <c r="H62" s="2"/>
      <c r="I62" s="2"/>
      <c r="J62" s="1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25">
      <c r="A63" s="2"/>
      <c r="B63" s="2"/>
      <c r="C63" s="2"/>
      <c r="D63" s="2"/>
      <c r="E63" s="2"/>
      <c r="F63" s="2"/>
      <c r="G63" s="2"/>
      <c r="H63" s="2"/>
      <c r="I63" s="2"/>
      <c r="J63" s="1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5">
      <c r="A64" s="2"/>
      <c r="B64" s="2"/>
      <c r="C64" s="2"/>
      <c r="D64" s="2"/>
      <c r="E64" s="2"/>
      <c r="F64" s="2"/>
      <c r="G64" s="2"/>
      <c r="H64" s="2"/>
      <c r="I64" s="2"/>
      <c r="J64" s="1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25">
      <c r="A65" s="2"/>
      <c r="B65" s="2"/>
      <c r="C65" s="2"/>
      <c r="D65" s="2"/>
      <c r="E65" s="2"/>
      <c r="F65" s="2"/>
      <c r="G65" s="2"/>
      <c r="H65" s="2"/>
      <c r="I65" s="2"/>
      <c r="J65" s="1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5">
      <c r="A66" s="2"/>
      <c r="B66" s="2"/>
      <c r="C66" s="2"/>
      <c r="D66" s="2"/>
      <c r="E66" s="2"/>
      <c r="F66" s="2"/>
      <c r="G66" s="2"/>
      <c r="H66" s="2"/>
      <c r="I66" s="2"/>
      <c r="J66" s="1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25">
      <c r="A67" s="2"/>
      <c r="B67" s="2"/>
      <c r="C67" s="2"/>
      <c r="D67" s="2"/>
      <c r="E67" s="2"/>
      <c r="F67" s="2"/>
      <c r="G67" s="2"/>
      <c r="H67" s="2"/>
      <c r="I67" s="2"/>
      <c r="J67" s="1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5">
      <c r="A68" s="2"/>
      <c r="B68" s="2"/>
      <c r="C68" s="2"/>
      <c r="D68" s="2"/>
      <c r="E68" s="2"/>
      <c r="F68" s="2"/>
      <c r="G68" s="2"/>
      <c r="H68" s="2"/>
      <c r="I68" s="2"/>
      <c r="J68" s="1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25">
      <c r="A69" s="2"/>
      <c r="B69" s="2"/>
      <c r="C69" s="2"/>
      <c r="D69" s="2"/>
      <c r="E69" s="2"/>
      <c r="F69" s="2"/>
      <c r="G69" s="2"/>
      <c r="H69" s="2"/>
      <c r="I69" s="2"/>
      <c r="J69" s="1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25">
      <c r="A70" s="2"/>
      <c r="B70" s="2"/>
      <c r="C70" s="2"/>
      <c r="D70" s="2"/>
      <c r="E70" s="2"/>
      <c r="F70" s="2"/>
      <c r="G70" s="2"/>
      <c r="H70" s="2"/>
      <c r="I70" s="2"/>
      <c r="J70" s="1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25">
      <c r="A71" s="2"/>
      <c r="B71" s="2"/>
      <c r="C71" s="2"/>
      <c r="D71" s="2"/>
      <c r="E71" s="2"/>
      <c r="F71" s="2"/>
      <c r="G71" s="2"/>
      <c r="H71" s="2"/>
      <c r="I71" s="2"/>
      <c r="J71" s="1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25">
      <c r="A72" s="2"/>
      <c r="B72" s="2"/>
      <c r="C72" s="2"/>
      <c r="D72" s="2"/>
      <c r="E72" s="2"/>
      <c r="F72" s="2"/>
      <c r="G72" s="2"/>
      <c r="H72" s="2"/>
      <c r="I72" s="2"/>
      <c r="J72" s="12"/>
      <c r="K72" s="2"/>
      <c r="L72" s="2"/>
      <c r="M72" s="2"/>
      <c r="N72" s="2"/>
      <c r="O72" s="2"/>
      <c r="P72" s="2"/>
      <c r="Q72" s="2"/>
      <c r="R72" s="2"/>
      <c r="S72" s="2"/>
      <c r="T72" s="2"/>
    </row>
  </sheetData>
  <sortState ref="A4:J50">
    <sortCondition descending="1" ref="J4:J50"/>
  </sortState>
  <mergeCells count="8">
    <mergeCell ref="J1:J3"/>
    <mergeCell ref="I2:I3"/>
    <mergeCell ref="B1:I1"/>
    <mergeCell ref="A1:A3"/>
    <mergeCell ref="F2:F3"/>
    <mergeCell ref="B2:E2"/>
    <mergeCell ref="G2:G3"/>
    <mergeCell ref="H2:H3"/>
  </mergeCells>
  <pageMargins left="0.39370078740157483" right="0.39370078740157483" top="0.39370078740157483" bottom="0.39370078740157483" header="0.31496062992125984" footer="0.31496062992125984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topLeftCell="A13" workbookViewId="0">
      <selection activeCell="A48" sqref="A48"/>
    </sheetView>
  </sheetViews>
  <sheetFormatPr defaultRowHeight="15" x14ac:dyDescent="0.25"/>
  <cols>
    <col min="1" max="1" width="42.7109375" style="18" customWidth="1"/>
    <col min="2" max="2" width="33" style="18" customWidth="1"/>
    <col min="3" max="3" width="22.5703125" style="18" customWidth="1"/>
    <col min="4" max="4" width="24" style="18" customWidth="1"/>
    <col min="5" max="5" width="19.28515625" style="20" customWidth="1"/>
  </cols>
  <sheetData>
    <row r="1" spans="1:17" x14ac:dyDescent="0.25">
      <c r="A1" s="41" t="s">
        <v>96</v>
      </c>
      <c r="B1" s="42"/>
      <c r="C1" s="42"/>
      <c r="D1" s="42"/>
      <c r="E1" s="42"/>
    </row>
    <row r="2" spans="1:17" ht="178.5" x14ac:dyDescent="0.25">
      <c r="A2" s="8"/>
      <c r="B2" s="7" t="s">
        <v>97</v>
      </c>
      <c r="C2" s="7" t="s">
        <v>98</v>
      </c>
      <c r="D2" s="7" t="s">
        <v>99</v>
      </c>
      <c r="E2" s="19" t="s">
        <v>67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8" t="s">
        <v>3</v>
      </c>
      <c r="B3" s="8">
        <v>1</v>
      </c>
      <c r="C3" s="8">
        <v>1</v>
      </c>
      <c r="D3" s="8"/>
      <c r="E3" s="13">
        <f t="shared" ref="E3:E49" si="0">SUM(B3:D3)</f>
        <v>2</v>
      </c>
    </row>
    <row r="4" spans="1:17" x14ac:dyDescent="0.25">
      <c r="A4" s="8" t="s">
        <v>5</v>
      </c>
      <c r="B4" s="10">
        <v>1</v>
      </c>
      <c r="C4" s="8">
        <v>1</v>
      </c>
      <c r="D4" s="8"/>
      <c r="E4" s="13">
        <f t="shared" si="0"/>
        <v>2</v>
      </c>
    </row>
    <row r="5" spans="1:17" x14ac:dyDescent="0.25">
      <c r="A5" s="8" t="s">
        <v>12</v>
      </c>
      <c r="B5" s="10">
        <v>1</v>
      </c>
      <c r="C5" s="8">
        <v>1</v>
      </c>
      <c r="D5" s="8"/>
      <c r="E5" s="13">
        <f t="shared" si="0"/>
        <v>2</v>
      </c>
    </row>
    <row r="6" spans="1:17" x14ac:dyDescent="0.25">
      <c r="A6" s="8" t="s">
        <v>81</v>
      </c>
      <c r="B6" s="10">
        <v>1</v>
      </c>
      <c r="C6" s="8">
        <v>1</v>
      </c>
      <c r="D6" s="8"/>
      <c r="E6" s="13">
        <f t="shared" si="0"/>
        <v>2</v>
      </c>
    </row>
    <row r="7" spans="1:17" x14ac:dyDescent="0.25">
      <c r="A7" s="8" t="s">
        <v>15</v>
      </c>
      <c r="B7" s="10">
        <v>1</v>
      </c>
      <c r="C7" s="8">
        <v>1</v>
      </c>
      <c r="D7" s="8"/>
      <c r="E7" s="13">
        <f t="shared" si="0"/>
        <v>2</v>
      </c>
    </row>
    <row r="8" spans="1:17" x14ac:dyDescent="0.25">
      <c r="A8" s="8" t="s">
        <v>17</v>
      </c>
      <c r="B8" s="10">
        <v>1</v>
      </c>
      <c r="C8" s="8">
        <v>1</v>
      </c>
      <c r="D8" s="8"/>
      <c r="E8" s="13">
        <f t="shared" si="0"/>
        <v>2</v>
      </c>
    </row>
    <row r="9" spans="1:17" x14ac:dyDescent="0.25">
      <c r="A9" s="8" t="s">
        <v>79</v>
      </c>
      <c r="B9" s="10">
        <v>1</v>
      </c>
      <c r="C9" s="8">
        <v>1</v>
      </c>
      <c r="D9" s="8"/>
      <c r="E9" s="13">
        <f t="shared" si="0"/>
        <v>2</v>
      </c>
    </row>
    <row r="10" spans="1:17" x14ac:dyDescent="0.25">
      <c r="A10" s="8" t="s">
        <v>80</v>
      </c>
      <c r="B10" s="10">
        <v>1</v>
      </c>
      <c r="C10" s="8">
        <v>1</v>
      </c>
      <c r="D10" s="8"/>
      <c r="E10" s="13">
        <f t="shared" si="0"/>
        <v>2</v>
      </c>
    </row>
    <row r="11" spans="1:17" x14ac:dyDescent="0.25">
      <c r="A11" s="8" t="s">
        <v>28</v>
      </c>
      <c r="B11" s="10">
        <v>1</v>
      </c>
      <c r="C11" s="8">
        <v>1</v>
      </c>
      <c r="D11" s="8"/>
      <c r="E11" s="13">
        <f t="shared" si="0"/>
        <v>2</v>
      </c>
    </row>
    <row r="12" spans="1:17" x14ac:dyDescent="0.25">
      <c r="A12" s="8" t="s">
        <v>31</v>
      </c>
      <c r="B12" s="10">
        <v>1</v>
      </c>
      <c r="C12" s="8">
        <v>1</v>
      </c>
      <c r="D12" s="8"/>
      <c r="E12" s="13">
        <f t="shared" si="0"/>
        <v>2</v>
      </c>
    </row>
    <row r="13" spans="1:17" x14ac:dyDescent="0.25">
      <c r="A13" s="8" t="s">
        <v>34</v>
      </c>
      <c r="B13" s="10">
        <v>1</v>
      </c>
      <c r="C13" s="8">
        <v>1</v>
      </c>
      <c r="D13" s="8"/>
      <c r="E13" s="13">
        <f t="shared" si="0"/>
        <v>2</v>
      </c>
    </row>
    <row r="14" spans="1:17" x14ac:dyDescent="0.25">
      <c r="A14" s="8" t="s">
        <v>102</v>
      </c>
      <c r="B14" s="10">
        <v>1</v>
      </c>
      <c r="C14" s="8">
        <v>1</v>
      </c>
      <c r="D14" s="8"/>
      <c r="E14" s="13">
        <f t="shared" si="0"/>
        <v>2</v>
      </c>
    </row>
    <row r="15" spans="1:17" x14ac:dyDescent="0.25">
      <c r="A15" s="15" t="s">
        <v>40</v>
      </c>
      <c r="B15" s="11">
        <v>1</v>
      </c>
      <c r="C15" s="8">
        <v>1</v>
      </c>
      <c r="D15" s="8"/>
      <c r="E15" s="13">
        <f t="shared" si="0"/>
        <v>2</v>
      </c>
    </row>
    <row r="16" spans="1:17" x14ac:dyDescent="0.25">
      <c r="A16" s="8" t="s">
        <v>78</v>
      </c>
      <c r="B16" s="10">
        <v>1</v>
      </c>
      <c r="C16" s="8">
        <v>0.9</v>
      </c>
      <c r="D16" s="8"/>
      <c r="E16" s="13">
        <f t="shared" si="0"/>
        <v>1.9</v>
      </c>
    </row>
    <row r="17" spans="1:5" x14ac:dyDescent="0.25">
      <c r="A17" s="8" t="s">
        <v>33</v>
      </c>
      <c r="B17" s="10">
        <v>1</v>
      </c>
      <c r="C17" s="8">
        <v>0.9</v>
      </c>
      <c r="D17" s="8"/>
      <c r="E17" s="13">
        <f t="shared" si="0"/>
        <v>1.9</v>
      </c>
    </row>
    <row r="18" spans="1:5" x14ac:dyDescent="0.25">
      <c r="A18" s="8" t="s">
        <v>45</v>
      </c>
      <c r="B18" s="10">
        <v>1</v>
      </c>
      <c r="C18" s="8">
        <v>0.9</v>
      </c>
      <c r="D18" s="8"/>
      <c r="E18" s="13">
        <f t="shared" si="0"/>
        <v>1.9</v>
      </c>
    </row>
    <row r="19" spans="1:5" x14ac:dyDescent="0.25">
      <c r="A19" s="8" t="s">
        <v>73</v>
      </c>
      <c r="B19" s="10">
        <v>1</v>
      </c>
      <c r="C19" s="8">
        <v>0.8</v>
      </c>
      <c r="D19" s="8"/>
      <c r="E19" s="13">
        <f t="shared" si="0"/>
        <v>1.8</v>
      </c>
    </row>
    <row r="20" spans="1:5" x14ac:dyDescent="0.25">
      <c r="A20" s="8" t="s">
        <v>14</v>
      </c>
      <c r="B20" s="10">
        <v>0.9</v>
      </c>
      <c r="C20" s="8">
        <v>0.9</v>
      </c>
      <c r="D20" s="8"/>
      <c r="E20" s="13">
        <f t="shared" si="0"/>
        <v>1.8</v>
      </c>
    </row>
    <row r="21" spans="1:5" x14ac:dyDescent="0.25">
      <c r="A21" s="8" t="s">
        <v>76</v>
      </c>
      <c r="B21" s="10">
        <v>1</v>
      </c>
      <c r="C21" s="8">
        <v>0.8</v>
      </c>
      <c r="D21" s="8"/>
      <c r="E21" s="13">
        <f t="shared" si="0"/>
        <v>1.8</v>
      </c>
    </row>
    <row r="22" spans="1:5" x14ac:dyDescent="0.25">
      <c r="A22" s="8" t="s">
        <v>27</v>
      </c>
      <c r="B22" s="10">
        <v>1</v>
      </c>
      <c r="C22" s="8">
        <v>0.8</v>
      </c>
      <c r="D22" s="8"/>
      <c r="E22" s="13">
        <f t="shared" si="0"/>
        <v>1.8</v>
      </c>
    </row>
    <row r="23" spans="1:5" x14ac:dyDescent="0.25">
      <c r="A23" s="8" t="s">
        <v>29</v>
      </c>
      <c r="B23" s="10">
        <v>0.8</v>
      </c>
      <c r="C23" s="8">
        <v>1</v>
      </c>
      <c r="D23" s="8"/>
      <c r="E23" s="13">
        <f t="shared" si="0"/>
        <v>1.8</v>
      </c>
    </row>
    <row r="24" spans="1:5" x14ac:dyDescent="0.25">
      <c r="A24" s="8" t="s">
        <v>37</v>
      </c>
      <c r="B24" s="10">
        <v>0.8</v>
      </c>
      <c r="C24" s="8">
        <v>1</v>
      </c>
      <c r="D24" s="8"/>
      <c r="E24" s="13">
        <f t="shared" si="0"/>
        <v>1.8</v>
      </c>
    </row>
    <row r="25" spans="1:5" x14ac:dyDescent="0.25">
      <c r="A25" s="8" t="s">
        <v>74</v>
      </c>
      <c r="B25" s="10">
        <v>0.8</v>
      </c>
      <c r="C25" s="8">
        <v>1</v>
      </c>
      <c r="D25" s="8"/>
      <c r="E25" s="13">
        <f t="shared" si="0"/>
        <v>1.8</v>
      </c>
    </row>
    <row r="26" spans="1:5" x14ac:dyDescent="0.25">
      <c r="A26" s="8" t="s">
        <v>41</v>
      </c>
      <c r="B26" s="10">
        <v>1</v>
      </c>
      <c r="C26" s="8">
        <v>0.8</v>
      </c>
      <c r="D26" s="8"/>
      <c r="E26" s="13">
        <f t="shared" si="0"/>
        <v>1.8</v>
      </c>
    </row>
    <row r="27" spans="1:5" x14ac:dyDescent="0.25">
      <c r="A27" s="8" t="s">
        <v>4</v>
      </c>
      <c r="B27" s="10">
        <v>0.9</v>
      </c>
      <c r="C27" s="8">
        <v>0.8</v>
      </c>
      <c r="D27" s="8"/>
      <c r="E27" s="13">
        <f t="shared" si="0"/>
        <v>1.7000000000000002</v>
      </c>
    </row>
    <row r="28" spans="1:5" x14ac:dyDescent="0.25">
      <c r="A28" s="8" t="s">
        <v>9</v>
      </c>
      <c r="B28" s="10">
        <v>0.8</v>
      </c>
      <c r="C28" s="8">
        <v>0.9</v>
      </c>
      <c r="D28" s="8"/>
      <c r="E28" s="13">
        <f t="shared" si="0"/>
        <v>1.7000000000000002</v>
      </c>
    </row>
    <row r="29" spans="1:5" x14ac:dyDescent="0.25">
      <c r="A29" s="8" t="s">
        <v>18</v>
      </c>
      <c r="B29" s="10">
        <v>0.8</v>
      </c>
      <c r="C29" s="8">
        <v>0.9</v>
      </c>
      <c r="D29" s="8"/>
      <c r="E29" s="13">
        <f t="shared" si="0"/>
        <v>1.7000000000000002</v>
      </c>
    </row>
    <row r="30" spans="1:5" x14ac:dyDescent="0.25">
      <c r="A30" s="8" t="s">
        <v>32</v>
      </c>
      <c r="B30" s="10">
        <v>0.8</v>
      </c>
      <c r="C30" s="8">
        <v>0.9</v>
      </c>
      <c r="D30" s="8"/>
      <c r="E30" s="13">
        <f t="shared" si="0"/>
        <v>1.7000000000000002</v>
      </c>
    </row>
    <row r="31" spans="1:5" x14ac:dyDescent="0.25">
      <c r="A31" s="8" t="s">
        <v>36</v>
      </c>
      <c r="B31" s="10">
        <v>0.8</v>
      </c>
      <c r="C31" s="8">
        <v>0.9</v>
      </c>
      <c r="D31" s="8"/>
      <c r="E31" s="13">
        <f t="shared" si="0"/>
        <v>1.7000000000000002</v>
      </c>
    </row>
    <row r="32" spans="1:5" x14ac:dyDescent="0.25">
      <c r="A32" s="8" t="s">
        <v>1</v>
      </c>
      <c r="B32" s="10">
        <v>0.7</v>
      </c>
      <c r="C32" s="8">
        <v>1</v>
      </c>
      <c r="D32" s="8"/>
      <c r="E32" s="13">
        <f t="shared" si="0"/>
        <v>1.7</v>
      </c>
    </row>
    <row r="33" spans="1:5" x14ac:dyDescent="0.25">
      <c r="A33" s="8" t="s">
        <v>82</v>
      </c>
      <c r="B33" s="10">
        <v>0.8</v>
      </c>
      <c r="C33" s="8">
        <v>0.8</v>
      </c>
      <c r="D33" s="8"/>
      <c r="E33" s="13">
        <f t="shared" si="0"/>
        <v>1.6</v>
      </c>
    </row>
    <row r="34" spans="1:5" x14ac:dyDescent="0.25">
      <c r="A34" s="8" t="s">
        <v>77</v>
      </c>
      <c r="B34" s="10">
        <v>0.6</v>
      </c>
      <c r="C34" s="8">
        <v>1</v>
      </c>
      <c r="D34" s="8"/>
      <c r="E34" s="13">
        <f t="shared" si="0"/>
        <v>1.6</v>
      </c>
    </row>
    <row r="35" spans="1:5" x14ac:dyDescent="0.25">
      <c r="A35" s="8" t="s">
        <v>75</v>
      </c>
      <c r="B35" s="10">
        <v>0.8</v>
      </c>
      <c r="C35" s="8">
        <v>0.8</v>
      </c>
      <c r="D35" s="8"/>
      <c r="E35" s="13">
        <f t="shared" si="0"/>
        <v>1.6</v>
      </c>
    </row>
    <row r="36" spans="1:5" x14ac:dyDescent="0.25">
      <c r="A36" s="8" t="s">
        <v>43</v>
      </c>
      <c r="B36" s="10">
        <v>0.8</v>
      </c>
      <c r="C36" s="8">
        <v>0.8</v>
      </c>
      <c r="D36" s="8"/>
      <c r="E36" s="13">
        <f t="shared" si="0"/>
        <v>1.6</v>
      </c>
    </row>
    <row r="37" spans="1:5" x14ac:dyDescent="0.25">
      <c r="A37" s="8" t="s">
        <v>83</v>
      </c>
      <c r="B37" s="10">
        <v>0.8</v>
      </c>
      <c r="C37" s="8">
        <v>0.7</v>
      </c>
      <c r="D37" s="8"/>
      <c r="E37" s="13">
        <f t="shared" si="0"/>
        <v>1.5</v>
      </c>
    </row>
    <row r="38" spans="1:5" x14ac:dyDescent="0.25">
      <c r="A38" s="8" t="s">
        <v>8</v>
      </c>
      <c r="B38" s="10">
        <v>0.7</v>
      </c>
      <c r="C38" s="8">
        <v>0.8</v>
      </c>
      <c r="D38" s="8"/>
      <c r="E38" s="13">
        <f t="shared" si="0"/>
        <v>1.5</v>
      </c>
    </row>
    <row r="39" spans="1:5" x14ac:dyDescent="0.25">
      <c r="A39" s="8" t="s">
        <v>39</v>
      </c>
      <c r="B39" s="10">
        <v>0.8</v>
      </c>
      <c r="C39" s="8">
        <v>0.7</v>
      </c>
      <c r="D39" s="8"/>
      <c r="E39" s="13">
        <f t="shared" si="0"/>
        <v>1.5</v>
      </c>
    </row>
    <row r="40" spans="1:5" x14ac:dyDescent="0.25">
      <c r="A40" s="8" t="s">
        <v>0</v>
      </c>
      <c r="B40" s="10">
        <v>0.7</v>
      </c>
      <c r="C40" s="8">
        <v>0.7</v>
      </c>
      <c r="D40" s="8"/>
      <c r="E40" s="13">
        <f t="shared" si="0"/>
        <v>1.4</v>
      </c>
    </row>
    <row r="41" spans="1:5" x14ac:dyDescent="0.25">
      <c r="A41" s="8" t="s">
        <v>19</v>
      </c>
      <c r="B41" s="10">
        <v>0.7</v>
      </c>
      <c r="C41" s="8">
        <v>0.7</v>
      </c>
      <c r="D41" s="8"/>
      <c r="E41" s="13">
        <f t="shared" si="0"/>
        <v>1.4</v>
      </c>
    </row>
    <row r="42" spans="1:5" x14ac:dyDescent="0.25">
      <c r="A42" s="8" t="s">
        <v>21</v>
      </c>
      <c r="B42" s="10">
        <v>0.7</v>
      </c>
      <c r="C42" s="8">
        <v>0.7</v>
      </c>
      <c r="D42" s="8"/>
      <c r="E42" s="13">
        <f t="shared" si="0"/>
        <v>1.4</v>
      </c>
    </row>
    <row r="43" spans="1:5" x14ac:dyDescent="0.25">
      <c r="A43" s="8" t="s">
        <v>25</v>
      </c>
      <c r="B43" s="10">
        <v>0.7</v>
      </c>
      <c r="C43" s="8">
        <v>0.7</v>
      </c>
      <c r="D43" s="8"/>
      <c r="E43" s="13">
        <f t="shared" si="0"/>
        <v>1.4</v>
      </c>
    </row>
    <row r="44" spans="1:5" x14ac:dyDescent="0.25">
      <c r="A44" s="8" t="s">
        <v>23</v>
      </c>
      <c r="B44" s="10">
        <v>0.6</v>
      </c>
      <c r="C44" s="8">
        <v>0.7</v>
      </c>
      <c r="D44" s="8"/>
      <c r="E44" s="13">
        <f t="shared" si="0"/>
        <v>1.2999999999999998</v>
      </c>
    </row>
    <row r="45" spans="1:5" x14ac:dyDescent="0.25">
      <c r="A45" s="8" t="s">
        <v>85</v>
      </c>
      <c r="B45" s="10">
        <v>0.6</v>
      </c>
      <c r="C45" s="8">
        <v>0.6</v>
      </c>
      <c r="D45" s="8"/>
      <c r="E45" s="13">
        <f t="shared" si="0"/>
        <v>1.2</v>
      </c>
    </row>
    <row r="46" spans="1:5" x14ac:dyDescent="0.25">
      <c r="A46" s="8" t="s">
        <v>35</v>
      </c>
      <c r="B46" s="10">
        <v>0.7</v>
      </c>
      <c r="C46" s="8">
        <v>0.5</v>
      </c>
      <c r="D46" s="8"/>
      <c r="E46" s="13">
        <f t="shared" si="0"/>
        <v>1.2</v>
      </c>
    </row>
    <row r="47" spans="1:5" x14ac:dyDescent="0.25">
      <c r="A47" s="8" t="s">
        <v>7</v>
      </c>
      <c r="B47" s="10">
        <v>0.6</v>
      </c>
      <c r="C47" s="8">
        <v>0.5</v>
      </c>
      <c r="D47" s="8"/>
      <c r="E47" s="13">
        <f t="shared" si="0"/>
        <v>1.1000000000000001</v>
      </c>
    </row>
    <row r="48" spans="1:5" x14ac:dyDescent="0.25">
      <c r="A48" s="8" t="s">
        <v>84</v>
      </c>
      <c r="B48" s="10">
        <v>0.5</v>
      </c>
      <c r="C48" s="8">
        <v>0.5</v>
      </c>
      <c r="D48" s="8"/>
      <c r="E48" s="13">
        <f t="shared" si="0"/>
        <v>1</v>
      </c>
    </row>
    <row r="49" spans="1:5" x14ac:dyDescent="0.25">
      <c r="A49" s="8" t="s">
        <v>26</v>
      </c>
      <c r="B49" s="10">
        <v>0.5</v>
      </c>
      <c r="C49" s="8">
        <v>0.4</v>
      </c>
      <c r="D49" s="8"/>
      <c r="E49" s="13">
        <f t="shared" si="0"/>
        <v>0.9</v>
      </c>
    </row>
  </sheetData>
  <sortState ref="A3:E49">
    <sortCondition descending="1" ref="E3:E49"/>
  </sortState>
  <mergeCells count="1">
    <mergeCell ref="A1:E1"/>
  </mergeCells>
  <pageMargins left="0.39370078740157483" right="0.39370078740157483" top="0.39370078740157483" bottom="0.39370078740157483" header="0.31496062992125984" footer="0.31496062992125984"/>
  <pageSetup paperSize="9" scale="6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abSelected="1" workbookViewId="0">
      <selection activeCell="A39" sqref="A39"/>
    </sheetView>
  </sheetViews>
  <sheetFormatPr defaultRowHeight="15" x14ac:dyDescent="0.25"/>
  <cols>
    <col min="1" max="1" width="50.140625" customWidth="1"/>
    <col min="2" max="2" width="23.28515625" customWidth="1"/>
    <col min="3" max="3" width="21.7109375" customWidth="1"/>
    <col min="4" max="4" width="19.5703125" customWidth="1"/>
    <col min="5" max="5" width="18.28515625" customWidth="1"/>
    <col min="7" max="7" width="15" customWidth="1"/>
  </cols>
  <sheetData>
    <row r="1" spans="1:7" ht="123" customHeight="1" x14ac:dyDescent="0.25">
      <c r="A1" s="22"/>
      <c r="B1" s="21" t="s">
        <v>54</v>
      </c>
      <c r="C1" s="21" t="s">
        <v>86</v>
      </c>
      <c r="D1" s="21" t="s">
        <v>96</v>
      </c>
      <c r="E1" s="21" t="s">
        <v>100</v>
      </c>
      <c r="F1" s="21" t="s">
        <v>67</v>
      </c>
      <c r="G1" s="21" t="s">
        <v>101</v>
      </c>
    </row>
    <row r="2" spans="1:7" x14ac:dyDescent="0.25">
      <c r="A2" s="8" t="s">
        <v>15</v>
      </c>
      <c r="B2" s="8">
        <v>11.4</v>
      </c>
      <c r="C2" s="8">
        <v>6</v>
      </c>
      <c r="D2" s="8">
        <v>2</v>
      </c>
      <c r="E2" s="8">
        <v>15.3</v>
      </c>
      <c r="F2" s="13">
        <f t="shared" ref="F2:F32" si="0">SUM(B2:E2)</f>
        <v>34.700000000000003</v>
      </c>
      <c r="G2" s="13">
        <v>1</v>
      </c>
    </row>
    <row r="3" spans="1:7" x14ac:dyDescent="0.25">
      <c r="A3" s="8" t="s">
        <v>79</v>
      </c>
      <c r="B3" s="8">
        <v>10.6</v>
      </c>
      <c r="C3" s="8">
        <v>6</v>
      </c>
      <c r="D3" s="8">
        <v>2</v>
      </c>
      <c r="E3" s="8">
        <v>15.7</v>
      </c>
      <c r="F3" s="13">
        <f t="shared" si="0"/>
        <v>34.299999999999997</v>
      </c>
      <c r="G3" s="13">
        <v>2</v>
      </c>
    </row>
    <row r="4" spans="1:7" x14ac:dyDescent="0.25">
      <c r="A4" s="8" t="s">
        <v>17</v>
      </c>
      <c r="B4" s="8">
        <v>11.7</v>
      </c>
      <c r="C4" s="8">
        <v>4.5</v>
      </c>
      <c r="D4" s="8">
        <v>2</v>
      </c>
      <c r="E4" s="8">
        <v>15.4</v>
      </c>
      <c r="F4" s="13">
        <f t="shared" si="0"/>
        <v>33.6</v>
      </c>
      <c r="G4" s="13">
        <v>3</v>
      </c>
    </row>
    <row r="5" spans="1:7" x14ac:dyDescent="0.25">
      <c r="A5" s="8" t="s">
        <v>28</v>
      </c>
      <c r="B5" s="8">
        <v>11.5</v>
      </c>
      <c r="C5" s="8">
        <v>5</v>
      </c>
      <c r="D5" s="8">
        <v>2</v>
      </c>
      <c r="E5" s="8">
        <v>15.1</v>
      </c>
      <c r="F5" s="13">
        <f t="shared" si="0"/>
        <v>33.6</v>
      </c>
      <c r="G5" s="13">
        <v>3</v>
      </c>
    </row>
    <row r="6" spans="1:7" x14ac:dyDescent="0.25">
      <c r="A6" s="8" t="s">
        <v>33</v>
      </c>
      <c r="B6" s="8">
        <v>11.2</v>
      </c>
      <c r="C6" s="8">
        <v>4.9000000000000004</v>
      </c>
      <c r="D6" s="8">
        <v>1.9</v>
      </c>
      <c r="E6" s="8">
        <v>14.9</v>
      </c>
      <c r="F6" s="13">
        <f t="shared" si="0"/>
        <v>32.9</v>
      </c>
      <c r="G6" s="13">
        <v>4</v>
      </c>
    </row>
    <row r="7" spans="1:7" x14ac:dyDescent="0.25">
      <c r="A7" s="8" t="s">
        <v>32</v>
      </c>
      <c r="B7" s="8">
        <v>10.199999999999999</v>
      </c>
      <c r="C7" s="8">
        <v>6.8</v>
      </c>
      <c r="D7" s="8">
        <v>1.7</v>
      </c>
      <c r="E7" s="8">
        <v>14</v>
      </c>
      <c r="F7" s="13">
        <f t="shared" si="0"/>
        <v>32.700000000000003</v>
      </c>
      <c r="G7" s="13">
        <v>5</v>
      </c>
    </row>
    <row r="8" spans="1:7" x14ac:dyDescent="0.25">
      <c r="A8" s="8" t="s">
        <v>12</v>
      </c>
      <c r="B8" s="8">
        <v>10.6</v>
      </c>
      <c r="C8" s="8">
        <v>5.5</v>
      </c>
      <c r="D8" s="8">
        <v>2</v>
      </c>
      <c r="E8" s="8">
        <v>14.3</v>
      </c>
      <c r="F8" s="13">
        <f t="shared" si="0"/>
        <v>32.400000000000006</v>
      </c>
      <c r="G8" s="13">
        <v>6</v>
      </c>
    </row>
    <row r="9" spans="1:7" x14ac:dyDescent="0.25">
      <c r="A9" s="8" t="s">
        <v>77</v>
      </c>
      <c r="B9" s="8">
        <v>10.5</v>
      </c>
      <c r="C9" s="8">
        <v>5.5</v>
      </c>
      <c r="D9" s="8">
        <v>1.6</v>
      </c>
      <c r="E9" s="8">
        <v>14.7</v>
      </c>
      <c r="F9" s="13">
        <f t="shared" si="0"/>
        <v>32.299999999999997</v>
      </c>
      <c r="G9" s="13">
        <v>7</v>
      </c>
    </row>
    <row r="10" spans="1:7" x14ac:dyDescent="0.25">
      <c r="A10" s="8" t="s">
        <v>73</v>
      </c>
      <c r="B10" s="8">
        <v>10.3</v>
      </c>
      <c r="C10" s="8">
        <v>5</v>
      </c>
      <c r="D10" s="8">
        <v>1.8</v>
      </c>
      <c r="E10" s="8">
        <v>14.8</v>
      </c>
      <c r="F10" s="13">
        <f t="shared" si="0"/>
        <v>31.900000000000002</v>
      </c>
      <c r="G10" s="13">
        <v>8</v>
      </c>
    </row>
    <row r="11" spans="1:7" x14ac:dyDescent="0.25">
      <c r="A11" s="8" t="s">
        <v>9</v>
      </c>
      <c r="B11" s="8">
        <v>10.4</v>
      </c>
      <c r="C11" s="8">
        <v>5.8</v>
      </c>
      <c r="D11" s="8">
        <v>1.7</v>
      </c>
      <c r="E11" s="8">
        <v>13.9</v>
      </c>
      <c r="F11" s="13">
        <f t="shared" si="0"/>
        <v>31.799999999999997</v>
      </c>
      <c r="G11" s="13">
        <v>9</v>
      </c>
    </row>
    <row r="12" spans="1:7" x14ac:dyDescent="0.25">
      <c r="A12" s="8" t="s">
        <v>43</v>
      </c>
      <c r="B12" s="8">
        <v>8.5</v>
      </c>
      <c r="C12" s="8">
        <v>6.5</v>
      </c>
      <c r="D12" s="8">
        <v>1.6</v>
      </c>
      <c r="E12" s="8">
        <v>14.8</v>
      </c>
      <c r="F12" s="13">
        <f t="shared" si="0"/>
        <v>31.400000000000002</v>
      </c>
      <c r="G12" s="13">
        <v>10</v>
      </c>
    </row>
    <row r="13" spans="1:7" x14ac:dyDescent="0.25">
      <c r="A13" s="8" t="s">
        <v>0</v>
      </c>
      <c r="B13" s="8">
        <v>10.1</v>
      </c>
      <c r="C13" s="8">
        <v>6.2</v>
      </c>
      <c r="D13" s="8">
        <v>1.4</v>
      </c>
      <c r="E13" s="8">
        <v>13.6</v>
      </c>
      <c r="F13" s="13">
        <f t="shared" si="0"/>
        <v>31.299999999999997</v>
      </c>
      <c r="G13" s="13">
        <v>11</v>
      </c>
    </row>
    <row r="14" spans="1:7" x14ac:dyDescent="0.25">
      <c r="A14" s="8" t="s">
        <v>39</v>
      </c>
      <c r="B14" s="8">
        <v>10.199999999999999</v>
      </c>
      <c r="C14" s="8">
        <v>7.3</v>
      </c>
      <c r="D14" s="8">
        <v>1.5</v>
      </c>
      <c r="E14" s="8">
        <v>12.2</v>
      </c>
      <c r="F14" s="13">
        <f t="shared" si="0"/>
        <v>31.2</v>
      </c>
      <c r="G14" s="13">
        <v>12</v>
      </c>
    </row>
    <row r="15" spans="1:7" x14ac:dyDescent="0.25">
      <c r="A15" s="15" t="s">
        <v>40</v>
      </c>
      <c r="B15" s="8">
        <v>11.6</v>
      </c>
      <c r="C15" s="8">
        <v>5.5</v>
      </c>
      <c r="D15" s="8">
        <v>2</v>
      </c>
      <c r="E15" s="8">
        <v>11.4</v>
      </c>
      <c r="F15" s="13">
        <f t="shared" si="0"/>
        <v>30.5</v>
      </c>
      <c r="G15" s="13">
        <v>13</v>
      </c>
    </row>
    <row r="16" spans="1:7" x14ac:dyDescent="0.25">
      <c r="A16" s="8" t="s">
        <v>81</v>
      </c>
      <c r="B16" s="8">
        <v>8.9</v>
      </c>
      <c r="C16" s="8">
        <v>5</v>
      </c>
      <c r="D16" s="8">
        <v>2</v>
      </c>
      <c r="E16" s="8">
        <v>14.5</v>
      </c>
      <c r="F16" s="13">
        <f t="shared" si="0"/>
        <v>30.4</v>
      </c>
      <c r="G16" s="13">
        <v>13</v>
      </c>
    </row>
    <row r="17" spans="1:7" x14ac:dyDescent="0.25">
      <c r="A17" s="8" t="s">
        <v>23</v>
      </c>
      <c r="B17" s="8">
        <v>9.8000000000000007</v>
      </c>
      <c r="C17" s="8">
        <v>5.7</v>
      </c>
      <c r="D17" s="8">
        <v>1.3</v>
      </c>
      <c r="E17" s="8">
        <v>13.6</v>
      </c>
      <c r="F17" s="13">
        <f t="shared" si="0"/>
        <v>30.4</v>
      </c>
      <c r="G17" s="13">
        <v>13</v>
      </c>
    </row>
    <row r="18" spans="1:7" x14ac:dyDescent="0.25">
      <c r="A18" s="8" t="s">
        <v>36</v>
      </c>
      <c r="B18" s="8">
        <v>9.1</v>
      </c>
      <c r="C18" s="8">
        <v>5.5</v>
      </c>
      <c r="D18" s="8">
        <v>1.7</v>
      </c>
      <c r="E18" s="8">
        <v>14.1</v>
      </c>
      <c r="F18" s="13">
        <f t="shared" si="0"/>
        <v>30.4</v>
      </c>
      <c r="G18" s="13">
        <v>14</v>
      </c>
    </row>
    <row r="19" spans="1:7" x14ac:dyDescent="0.25">
      <c r="A19" s="8" t="s">
        <v>14</v>
      </c>
      <c r="B19" s="8">
        <v>10.6</v>
      </c>
      <c r="C19" s="8">
        <v>4.9000000000000004</v>
      </c>
      <c r="D19" s="8">
        <v>1.8</v>
      </c>
      <c r="E19" s="8">
        <v>13</v>
      </c>
      <c r="F19" s="13">
        <f t="shared" si="0"/>
        <v>30.3</v>
      </c>
      <c r="G19" s="13">
        <v>15</v>
      </c>
    </row>
    <row r="20" spans="1:7" x14ac:dyDescent="0.25">
      <c r="A20" s="8" t="s">
        <v>7</v>
      </c>
      <c r="B20" s="8">
        <v>9.4</v>
      </c>
      <c r="C20" s="8">
        <v>5.5</v>
      </c>
      <c r="D20" s="8">
        <v>1.1000000000000001</v>
      </c>
      <c r="E20" s="8">
        <v>14.1</v>
      </c>
      <c r="F20" s="13">
        <f t="shared" si="0"/>
        <v>30.1</v>
      </c>
      <c r="G20" s="13">
        <v>16</v>
      </c>
    </row>
    <row r="21" spans="1:7" x14ac:dyDescent="0.25">
      <c r="A21" s="8" t="s">
        <v>34</v>
      </c>
      <c r="B21" s="8">
        <v>11</v>
      </c>
      <c r="C21" s="8">
        <v>5</v>
      </c>
      <c r="D21" s="8">
        <v>2</v>
      </c>
      <c r="E21" s="8">
        <v>12</v>
      </c>
      <c r="F21" s="13">
        <f t="shared" si="0"/>
        <v>30</v>
      </c>
      <c r="G21" s="13">
        <v>17</v>
      </c>
    </row>
    <row r="22" spans="1:7" x14ac:dyDescent="0.25">
      <c r="A22" s="8" t="s">
        <v>82</v>
      </c>
      <c r="B22" s="8">
        <v>7.7</v>
      </c>
      <c r="C22" s="8">
        <v>6</v>
      </c>
      <c r="D22" s="8">
        <v>1.6</v>
      </c>
      <c r="E22" s="8">
        <v>14.3</v>
      </c>
      <c r="F22" s="13">
        <f t="shared" si="0"/>
        <v>29.6</v>
      </c>
      <c r="G22" s="13">
        <v>18</v>
      </c>
    </row>
    <row r="23" spans="1:7" x14ac:dyDescent="0.25">
      <c r="A23" s="8" t="s">
        <v>29</v>
      </c>
      <c r="B23" s="8">
        <v>9.5</v>
      </c>
      <c r="C23" s="8">
        <v>5.7</v>
      </c>
      <c r="D23" s="8">
        <v>1.8</v>
      </c>
      <c r="E23" s="8">
        <v>12.5</v>
      </c>
      <c r="F23" s="13">
        <f t="shared" si="0"/>
        <v>29.5</v>
      </c>
      <c r="G23" s="13">
        <v>19</v>
      </c>
    </row>
    <row r="24" spans="1:7" x14ac:dyDescent="0.25">
      <c r="A24" s="8" t="s">
        <v>74</v>
      </c>
      <c r="B24" s="8">
        <v>8.1999999999999993</v>
      </c>
      <c r="C24" s="8">
        <v>5</v>
      </c>
      <c r="D24" s="8">
        <v>1.8</v>
      </c>
      <c r="E24" s="8">
        <v>13.6</v>
      </c>
      <c r="F24" s="13">
        <f t="shared" si="0"/>
        <v>28.6</v>
      </c>
      <c r="G24" s="13">
        <v>20</v>
      </c>
    </row>
    <row r="25" spans="1:7" x14ac:dyDescent="0.25">
      <c r="A25" s="8" t="s">
        <v>74</v>
      </c>
      <c r="B25" s="8">
        <v>8.1999999999999993</v>
      </c>
      <c r="C25" s="8">
        <v>5</v>
      </c>
      <c r="D25" s="8">
        <v>1.8</v>
      </c>
      <c r="E25" s="8">
        <v>13.6</v>
      </c>
      <c r="F25" s="13">
        <f t="shared" si="0"/>
        <v>28.6</v>
      </c>
      <c r="G25" s="13">
        <v>20</v>
      </c>
    </row>
    <row r="26" spans="1:7" x14ac:dyDescent="0.25">
      <c r="A26" s="8" t="s">
        <v>80</v>
      </c>
      <c r="B26" s="8">
        <v>10.6</v>
      </c>
      <c r="C26" s="8">
        <v>5.7</v>
      </c>
      <c r="D26" s="8">
        <v>2</v>
      </c>
      <c r="E26" s="8">
        <v>10.1</v>
      </c>
      <c r="F26" s="13">
        <f t="shared" si="0"/>
        <v>28.4</v>
      </c>
      <c r="G26" s="13">
        <v>21</v>
      </c>
    </row>
    <row r="27" spans="1:7" x14ac:dyDescent="0.25">
      <c r="A27" s="8" t="s">
        <v>18</v>
      </c>
      <c r="B27" s="8">
        <v>9.6999999999999993</v>
      </c>
      <c r="C27" s="8">
        <v>6</v>
      </c>
      <c r="D27" s="8">
        <v>1.7</v>
      </c>
      <c r="E27" s="8">
        <v>10.8</v>
      </c>
      <c r="F27" s="13">
        <f t="shared" si="0"/>
        <v>28.2</v>
      </c>
      <c r="G27" s="13">
        <v>22</v>
      </c>
    </row>
    <row r="28" spans="1:7" x14ac:dyDescent="0.25">
      <c r="A28" s="8" t="s">
        <v>31</v>
      </c>
      <c r="B28" s="8">
        <v>8.5</v>
      </c>
      <c r="C28" s="8">
        <v>5.5</v>
      </c>
      <c r="D28" s="8">
        <v>2</v>
      </c>
      <c r="E28" s="8">
        <v>11.2</v>
      </c>
      <c r="F28" s="13">
        <f t="shared" si="0"/>
        <v>27.2</v>
      </c>
      <c r="G28" s="13">
        <v>24</v>
      </c>
    </row>
    <row r="29" spans="1:7" x14ac:dyDescent="0.25">
      <c r="A29" s="8" t="s">
        <v>102</v>
      </c>
      <c r="B29" s="8">
        <v>6.5</v>
      </c>
      <c r="C29" s="8">
        <v>4.8</v>
      </c>
      <c r="D29" s="8">
        <v>2</v>
      </c>
      <c r="E29" s="8">
        <v>13.2</v>
      </c>
      <c r="F29" s="13">
        <f t="shared" si="0"/>
        <v>26.5</v>
      </c>
      <c r="G29" s="13">
        <v>25</v>
      </c>
    </row>
    <row r="30" spans="1:7" ht="15.75" customHeight="1" x14ac:dyDescent="0.25">
      <c r="A30" s="8" t="s">
        <v>41</v>
      </c>
      <c r="B30" s="8">
        <v>8</v>
      </c>
      <c r="C30" s="8">
        <v>4.3</v>
      </c>
      <c r="D30" s="8">
        <v>1.8</v>
      </c>
      <c r="E30" s="8">
        <v>11.5</v>
      </c>
      <c r="F30" s="13">
        <f t="shared" si="0"/>
        <v>25.6</v>
      </c>
      <c r="G30" s="13">
        <v>26</v>
      </c>
    </row>
    <row r="31" spans="1:7" x14ac:dyDescent="0.25">
      <c r="A31" s="8" t="s">
        <v>85</v>
      </c>
      <c r="B31" s="8">
        <v>8.6999999999999993</v>
      </c>
      <c r="C31" s="8">
        <v>6.2</v>
      </c>
      <c r="D31" s="8">
        <v>1.2</v>
      </c>
      <c r="E31" s="8">
        <v>9.4</v>
      </c>
      <c r="F31" s="13">
        <f t="shared" si="0"/>
        <v>25.5</v>
      </c>
      <c r="G31" s="13">
        <v>27</v>
      </c>
    </row>
    <row r="32" spans="1:7" x14ac:dyDescent="0.25">
      <c r="A32" s="8" t="s">
        <v>21</v>
      </c>
      <c r="B32" s="8">
        <v>7.5</v>
      </c>
      <c r="C32" s="8">
        <v>4.8</v>
      </c>
      <c r="D32" s="8">
        <v>1.4</v>
      </c>
      <c r="E32" s="8">
        <v>11.2</v>
      </c>
      <c r="F32" s="13">
        <f t="shared" si="0"/>
        <v>24.9</v>
      </c>
      <c r="G32" s="13">
        <v>28</v>
      </c>
    </row>
  </sheetData>
  <sortState ref="A2:G32">
    <sortCondition descending="1" ref="F2:F32"/>
  </sortState>
  <pageMargins left="0.7" right="0.7" top="0.75" bottom="0.7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Информационная открытость</vt:lpstr>
      <vt:lpstr>Комфортность</vt:lpstr>
      <vt:lpstr>Добр вежл компет</vt:lpstr>
      <vt:lpstr>Рейтинг ПНИ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Желватых Елена Александровна</cp:lastModifiedBy>
  <cp:lastPrinted>2016-02-10T06:21:15Z</cp:lastPrinted>
  <dcterms:created xsi:type="dcterms:W3CDTF">2016-01-25T18:17:42Z</dcterms:created>
  <dcterms:modified xsi:type="dcterms:W3CDTF">2016-02-20T10:14:28Z</dcterms:modified>
</cp:coreProperties>
</file>